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5" rupBuild="29231"/>
  <s:workbookPr codeName="ThisWorkbook"/>
  <s:bookViews>
    <s:workbookView xr2:uid="{00000000-000D-0000-FFFF-FFFF00000000}" xWindow="2688" yWindow="2688" windowWidth="18108" windowHeight="10920" tabRatio="796"/>
  </s:bookViews>
  <s:sheets>
    <s:sheet name="Сводка затрат" sheetId="1" state="visible" r:id="rId1"/>
    <s:sheet name="ССР" sheetId="2" state="visible" r:id="rId2"/>
    <s:sheet name="ОСР 528-02-01" sheetId="3" state="visible" r:id="rId3"/>
    <s:sheet name="ОСР 528-09-01" sheetId="4" state="visible" r:id="rId4"/>
    <s:sheet name="ОСР 528-12-01" sheetId="5" state="visible" r:id="rId5"/>
    <s:sheet name="ОСР 525-02-01" sheetId="6" state="visible" r:id="rId6"/>
    <s:sheet name="ОСР 525-12-01" sheetId="7" state="visible" r:id="rId7"/>
    <s:sheet name="ОСР 556-02-01" sheetId="8" state="visible" r:id="rId8"/>
    <s:sheet name="ОСР 556-12-01" sheetId="9" state="visible" r:id="rId9"/>
    <s:sheet name="Источники ЦИ" sheetId="10" state="visible" r:id="rId10"/>
    <s:sheet name="Цена МАТ и ОБ по ТКП" sheetId="11" state="visible" r:id="rId11"/>
  </s:sheets>
  <s:calcPr calcId="181029"/>
</s:workbook>
</file>

<file path=xl/calcChain.xml><?xml version="1.0" encoding="utf-8"?>
<s:calcChain xmlns:s="http://schemas.openxmlformats.org/spreadsheetml/2006/main">
  <s:c r="C44" i="1" l="1"/>
  <s:c r="H75" i="2"/>
  <s:c r="G75" i="2"/>
  <s:c r="F75" i="2"/>
  <s:c r="E75" i="2"/>
  <s:c r="D75" i="2"/>
  <s:c r="H74" i="2"/>
  <s:c r="G74" i="2"/>
  <s:c r="F74" i="2"/>
  <s:c r="E74" i="2"/>
  <s:c r="D74" i="2"/>
  <s:c r="H73" i="2"/>
  <s:c r="G73" i="2"/>
  <s:c r="F73" i="2"/>
  <s:c r="E73" i="2"/>
  <s:c r="D73" i="2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0" i="2"/>
  <s:c r="G60" i="2"/>
  <s:c r="F60" i="2"/>
  <s:c r="E60" i="2"/>
  <s:c r="D60" i="2"/>
  <s:c r="H59" i="2"/>
  <s:c r="H43" i="2"/>
  <s:c r="G43" i="2"/>
  <s:c r="F43" i="2"/>
  <s:c r="E43" i="2"/>
  <s:c r="D43" i="2"/>
  <s:c r="H42" i="2"/>
  <s:c r="H40" i="2"/>
  <s:c r="G40" i="2"/>
  <s:c r="F40" i="2"/>
  <s:c r="E40" i="2"/>
  <s:c r="D40" i="2"/>
  <s:c r="H39" i="2"/>
  <s:c r="H37" i="2"/>
  <s:c r="G37" i="2"/>
  <s:c r="F37" i="2"/>
  <s:c r="E37" i="2"/>
  <s:c r="D37" i="2"/>
  <s:c r="H36" i="2"/>
  <s:c r="H34" i="2"/>
  <s:c r="G34" i="2"/>
  <s:c r="F34" i="2"/>
  <s:c r="E34" i="2"/>
  <s:c r="D34" i="2"/>
  <s:c r="H33" i="2"/>
  <s:c r="H31" i="2"/>
  <s:c r="G31" i="2"/>
  <s:c r="F31" i="2"/>
  <s:c r="E31" i="2"/>
  <s:c r="D31" i="2"/>
  <s:c r="H30" i="2"/>
  <s:c r="H23" i="2"/>
  <s:c r="G23" i="2"/>
  <s:c r="F23" i="2"/>
  <s:c r="E23" i="2"/>
  <s:c r="D23" i="2"/>
  <s:c r="H22" i="2"/>
  <s:c r="I38" i="1"/>
  <s:c r="I37" i="1"/>
  <s:c r="C37" i="1"/>
  <s:c r="I36" i="1"/>
  <s:c r="C36" i="1"/>
  <s:c r="I35" i="1"/>
  <s:c r="C35" i="1"/>
  <s:c r="C38" i="1" s="1"/>
  <s:c r="I34" i="1"/>
  <s:c r="C30" i="1"/>
  <s:c r="C32" i="1" s="1"/>
  <s:c r="C40" i="1" l="1"/>
  <s:c r="C39" i="1"/>
  <s:c r="C31" i="1"/>
  <s:c r="C42" i="1" l="1"/>
  <s:c r="E44" i="1" s="1"/>
</s:calcChain>
</file>

<file path=xl/sharedStrings.xml><?xml version="1.0" encoding="utf-8"?>
<s:sst xmlns:s="http://schemas.openxmlformats.org/spreadsheetml/2006/main" count="368" uniqueCount="162">
  <s:si>
    <s:t>СВОДКА ЗАТРАТ</s:t>
  </s:si>
  <s:si>
    <s:t>P_0213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</s:si>
  <s:si>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</s:si>
  <s:si>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</s:si>
  <s:si>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</s:si>
  <s:si>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</s:si>
  <s:si>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</s:si>
  <s:si>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</s:si>
  <s:si>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</s:si>
  <s:si>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</s:si>
  <s:si>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</s:si>
  <s:si>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</s:si>
  <s:si>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</s:si>
  <s:si>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</s:si>
  <s:si>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</s:si>
  <s:si>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</s:si>
  <s:si>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</s:si>
  <s:si>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</s:si>
  <s:si>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</s:si>
  <s:si>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</s:si>
  <s:si>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</s:si>
  <s:si>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</s:si>
  <s:si>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</s:si>
  <s:si>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</s:si>
  <s:si>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</s:si>
  <s:si>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</s:si>
  <s:si>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</s:si>
  <s:si>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</s:si>
  <s:si>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</s:si>
  <s:si>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</s:si>
  <s:si>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</s:si>
  <s:si>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</s:si>
  <s:si>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</s:si>
  <s:si>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</s:si>
  <s:si>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</s:si>
  <s:si>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</s:si>
  <s:si>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</s:si>
  <s:si>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</s:si>
  <s:si>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</s:si>
  <s:si>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ОСР-528-02-01</s:t>
  </s:si>
  <s:si>
    <s:t>"Реконструкция КТП КЯР 627/630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</s:si>
  <s:si>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</s:si>
  <s:si>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</s:si>
  <s:si>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</s:si>
  <s:si>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</s:si>
  <s:si>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</s:si>
  <s:si>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</s:si>
  <s:si>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</s:si>
  <s:si>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</s:si>
  <s:si>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</s:si>
  <s:si>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</s:si>
  <s:si>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</s:si>
  <s:si>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</s:si>
  <s:si>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</s:si>
  <s:si>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</s:si>
  <s:si>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</s:si>
  <s:si>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</s:si>
  <s:si>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</s:si>
  <s:si>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</s:si>
  <s:si>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</s:si>
  <s:si>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</s:si>
  <s:si>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</s:si>
  <s:si>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</s:si>
  <s:si>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</s:si>
  <s:si>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ОСР-528-09-01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</s:si>
  <s:si>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</s:si>
  <s:si>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</s:si>
  <s:si>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</s:si>
  <s:si>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</s:si>
  <s:si>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</s:si>
  <s:si>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</s:si>
  <s:si>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</s:si>
  <s:si>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</s:si>
  <s:si>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</s:si>
  <s:si>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</s:si>
  <s:si>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</s:si>
  <s:si>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</s:si>
  <s:si>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</s:si>
  <s:si>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</s:si>
  <s:si>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</s:si>
  <s:si>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</s:si>
  <s:si>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</s:si>
  <s:si>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ОСР-556-12-01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</s:si>
  <s:si>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</s:si>
  <s:si>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</s:si>
  <s:si>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</s:si>
  <s:si>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</s:si>
  <s:si>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</s:si>
  <s:si>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</s:si>
  <s:si>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</s:si>
  <s:si>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</s:si>
  <s:si>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</s:si>
  <s:si>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</s:si>
  <s:si>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</s:si>
  <s:si>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</s:si>
  <s:si>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</s:si>
  <s:si>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</s:si>
  <s:si>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528-02-01</s:t>
  </s:si>
  <s:si>
    <s:t>Наименование сметы</s:t>
  </s:si>
  <s:si>
    <s:t>Наименование локальных сметных расчетов (смет), затрат</s:t>
  </s:si>
  <s:si>
    <s:t>ЛС-528-1</s:t>
  </s:si>
  <s:si>
    <s:t>Замена КТП КЯР 627/630 кВА</s:t>
  </s:si>
  <s:si>
    <s:t>Итого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</s:si>
  <s:si>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</s:si>
  <s:si>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</s:si>
  <s:si>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</s:si>
  <s:si>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</s:si>
  <s:si>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</s:si>
  <s:si>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</s:si>
  <s:si>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</s:si>
  <s:si>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</s:si>
  <s:si>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</s:si>
  <s:si>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</s:si>
  <s:si>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</s:si>
  <s:si>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</s:si>
  <s:si>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</s:si>
  <s:si>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</s:si>
  <s:si>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</s:si>
  <s:si>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</s:si>
  <s:si>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</s:si>
  <s:si>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</s:si>
  <s:si>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</s:si>
  <s:si>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</s:si>
  <s:si>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</s:si>
  <s:si>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</s:si>
  <s:si>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</s:si>
  <s:si>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</s:si>
  <s:si>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</s:si>
  <s:si>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</s:si>
  <s:si>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</s:si>
  <s:si>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</s:si>
  <s:si>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</s:si>
  <s:si>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</s:si>
  <s:si>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</s:si>
  <s:si>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</s:si>
  <s:si>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</s:si>
  <s:si>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</s:si>
  <s:si>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</s:si>
  <s:si>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525-02-01</s:t>
  </s:si>
  <s:si>
    <s:t>ОСР 556-02-01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</s:si>
  <s:si>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</s:si>
  <s:si>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</s:si>
  <s:si>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</s:si>
  <s:si>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</s:si>
  <s:si>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</s:si>
  <s:si>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</s:si>
  <s:si>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</s:si>
  <s:si>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</s:si>
  <s:si>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</s:si>
  <s:si>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</s:si>
  <s:si>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</s:si>
  <s:si>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</s:si>
  <s:si>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</s:si>
  <s:si>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</s:si>
  <s:si>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</s:si>
  <s:si>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</s:si>
  <s:si>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</s:si>
  <s:si>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КП Исх. №103 от 27.02.2024г СВЭМ</s:t>
  </s:si>
  <s:si>
    <s:t>Светильник ДКУ-50W IP65</s:t>
  </s:si>
  <s:si>
    <s:t>Реконструкция КТП 10/0,4 кВ БГЛ  205/400кВА с заменой на КТП 10/0,4/630кВА Большеглушицкий район Самарская область</s:t>
  </s:si>
  <s:si>
    <s:t>Понижающий коэффициент</s:t>
  </s:si>
  <s:si>
    <s:t>Итого с учётом понижающего коэффициента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</s:si>
  <s:si>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</s:si>
  <s:si>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</s:si>
  <s:si>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</s:si>
  <s:si>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</s:si>
  <s:si>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</s:si>
  <s:si>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</s:si>
  <s:si>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</s:si>
  <s:si>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</s:si>
  <s:si>
    <s:t>Реконструкция КТП 10/0,4 кВ БГЛ 205/400кВА с заменой на КТП 630кВА Большеглушицкий район Самарская область (0,63 МВА)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</s:si>
</s:sst>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4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_-;\-* #\ ##0.00000_-;_-* &quot;-&quot;??_-;_-@_-"/>
    <s:numFmt numFmtId="176" formatCode="#\ ##0.000000"/>
    <s:numFmt numFmtId="177" formatCode="_-* #\ ##0.00000000_-;\-* #\ ##0.00000000_-;_-* &quot;-&quot;??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69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5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0" fontId="13" fillId="0" borderId="1" xfId="3" applyNumberFormat="1" applyFont="1" applyBorder="1" applyAlignment="1">
      <s:alignment vertical="center" wrapText="1" mc:Ignorable="vyd"/>
    </s:xf>
    <s:xf numFmtId="170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1" fontId="8" fillId="0" borderId="0" xfId="4" applyNumberFormat="1" applyFont="1" applyAlignment="1">
      <s:alignment vertical="center" mc:Ignorable="vyd"/>
    </s:xf>
    <s:xf numFmtId="167" fontId="8" fillId="0" borderId="0" xfId="4" applyNumberFormat="1" applyFont="1" applyAlignment="1">
      <s:alignment vertical="center" mc:Ignorable="vyd"/>
    </s:xf>
    <s:xf numFmtId="172" fontId="8" fillId="0" borderId="0" xfId="4" applyNumberFormat="1" applyFont="1" applyAlignment="1">
      <s:alignment vertical="center" mc:Ignorable="vyd"/>
    </s:xf>
    <s:xf numFmtId="173" fontId="13" fillId="0" borderId="1" xfId="1" applyNumberFormat="1" applyFont="1" applyFill="1" applyBorder="1" applyAlignment="1">
      <s:alignment vertical="center" wrapText="1" mc:Ignorable="vyd"/>
    </s:xf>
    <s:xf numFmtId="174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67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67" fontId="15" fillId="0" borderId="0" xfId="4" applyNumberFormat="1" applyFont="1" applyAlignment="1">
      <s:alignment vertical="center" mc:Ignorable="vyd"/>
    </s:xf>
    <s:xf numFmtId="165" fontId="8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5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4" applyFont="1" applyAlignment="1">
      <s:alignment vertical="center" mc:Ignorable="vyd"/>
    </s:xf>
    <s:xf numFmtId="175" fontId="14" fillId="0" borderId="1" xfId="1" applyNumberFormat="1" applyFont="1" applyFill="1" applyBorder="1" applyAlignment="1">
      <s:alignment horizontal="center" vertical="center" wrapText="1" mc:Ignorable="vyd"/>
    </s:xf>
    <s:xf numFmtId="176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4" fontId="8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77" fontId="13" fillId="2" borderId="0" xfId="1" applyNumberFormat="1" applyFont="1" applyFill="1" applyAlignment="1">
      <s:alignment horizontal="center" vertical="center" mc:Ignorable="vyd"/>
    </s:xf>
    <s:xf numFmtId="175" fontId="13" fillId="0" borderId="1" xfId="1" applyNumberFormat="1" applyFont="1" applyFill="1" applyBorder="1" applyAlignment="1">
      <s:alignment vertical="center" wrapText="1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4" fillId="0" borderId="0" xfId="0" applyFont="1" applyAlignment="1">
      <s:alignment horizontal="left" vertical="center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2" fillId="0" borderId="0" xfId="0" applyFont="1" applyAlignment="1">
      <s:alignment horizontal="left" vertical="center" wrapText="1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6"/>
  <s:sheetViews>
    <s:sheetView tabSelected="0" topLeftCell="A25" zoomScale="90" zoomScaleNormal="90" workbookViewId="0">
      <s:selection activeCell="C45" sqref="C45"/>
    </s:sheetView>
  </s:sheetViews>
  <s:sheetFormatPr defaultColWidth="9" defaultRowHeight="14.4"/>
  <s:cols>
    <s:col min="1" max="1" width="10.887" customWidth="1"/>
    <s:col min="2" max="2" width="101.441" customWidth="1"/>
    <s:col min="3" max="3" width="35" customWidth="1"/>
    <s:col min="4" max="4" width="18.664" customWidth="1"/>
    <s:col min="9" max="9" width="14.664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7" t="s">
        <s:v>0</s:v>
      </s:c>
      <s:c r="B12" s="87"/>
      <s:c r="C12" s="87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8" t="s">
        <s:v>1</s:v>
      </s:c>
      <s:c r="B16" s="88"/>
      <s:c r="C16" s="88"/>
    </s:row>
    <s:row r="17" spans="1:9" ht="15.75" customHeight="1">
      <s:c r="A17" s="89" t="s">
        <s:v>2</s:v>
      </s:c>
      <s:c r="B17" s="89"/>
      <s:c r="C17" s="89"/>
    </s:row>
    <s:row r="18" spans="1:9" ht="15.75" customHeight="1">
      <s:c r="A18" s="24"/>
      <s:c r="B18" s="24"/>
      <s:c r="C18" s="24"/>
    </s:row>
    <s:row r="19" spans="1:9" ht="72" customHeight="1">
      <s:c r="A19" s="90" t="s">
        <s:v>162</s:v>
      </s:c>
      <s:c r="B19" s="90"/>
      <s:c r="C19" s="90"/>
    </s:row>
    <s:row r="20" spans="1:9" ht="15.75" customHeight="1">
      <s:c r="A20" s="89" t="s">
        <s:v>3</s:v>
      </s:c>
      <s:c r="B20" s="89"/>
      <s:c r="C20" s="89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4" t="s">
        <s:v>7</s:v>
      </s:c>
      <s:c r="B25" s="85"/>
      <s:c r="C25" s="86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5.75" customHeight="1">
      <s:c r="A27" s="55" t="s">
        <s:v>10</s:v>
      </s:c>
      <s:c r="B27" s="53" t="s">
        <s:v>11</s:v>
      </s:c>
      <s:c r="C27" s="56">
        <s:v>0</s:v>
      </s:c>
      <s:c r="D27" s="57"/>
      <s:c r="E27" s="57"/>
      <s:c r="F27" s="57"/>
      <s:c r="G27" s="58" t="s">
        <s:v>12</s:v>
      </s:c>
      <s:c r="H27" s="58" t="s">
        <s:v>13</s:v>
      </s:c>
      <s:c r="I27" s="58" t="s">
        <s:v>14</s:v>
      </s:c>
    </s:row>
    <s:row r="28" spans="1:9" ht="15.75" customHeight="1">
      <s:c r="A28" s="55" t="s">
        <s:v>15</s:v>
      </s:c>
      <s:c r="B28" s="53" t="s">
        <s:v>16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80"/>
    </s:row>
    <s:row r="29" spans="1:9" ht="15.75" customHeight="1">
      <s:c r="A29" s="55" t="s">
        <s:v>17</s:v>
      </s:c>
      <s:c r="B29" s="53" t="s">
        <s:v>18</s:v>
      </s:c>
      <s:c r="C29" s="61">
        <s:v>0</s:v>
      </s:c>
      <s:c r="D29" s="57"/>
      <s:c r="E29" s="57"/>
      <s:c r="F29" s="57"/>
      <s:c r="G29" s="59">
        <s:v>2020</s:v>
      </s:c>
      <s:c r="H29" s="60">
        <s:v>105.561885224957</s:v>
      </s:c>
      <s:c r="I29" s="80"/>
    </s:row>
    <s:row r="30" spans="1:9" ht="15.75" customHeight="1">
      <s:c r="A30" s="50">
        <s:v>2</s:v>
      </s:c>
      <s:c r="B30" s="53" t="s">
        <s:v>19</s:v>
      </s:c>
      <s:c r="C30" s="61">
        <s:f>C27+C28+C29</s:f>
        <s:v>0</s:v>
      </s:c>
      <s:c r="D30" s="62"/>
      <s:c r="E30" s="63"/>
      <s:c r="F30" s="64"/>
      <s:c r="G30" s="59">
        <s:v>2021</s:v>
      </s:c>
      <s:c r="H30" s="60">
        <s:v>104.9354</s:v>
      </s:c>
      <s:c r="I30" s="80"/>
    </s:row>
    <s:row r="31" spans="1:9" ht="15.75" customHeight="1">
      <s:c r="A31" s="55" t="s">
        <s:v>20</s:v>
      </s:c>
      <s:c r="B31" s="53" t="s">
        <s:v>21</s:v>
      </s:c>
      <s:c r="C31" s="61">
        <s:f>C30-ROUND(C30/1.2,5)</s:f>
        <s:v>0</s:v>
      </s:c>
      <s:c r="D31" s="57"/>
      <s:c r="E31" s="63"/>
      <s:c r="F31" s="57"/>
      <s:c r="G31" s="59">
        <s:v>2022</s:v>
      </s:c>
      <s:c r="H31" s="60">
        <s:v>114.63142733059399</s:v>
      </s:c>
      <s:c r="I31" s="81"/>
    </s:row>
    <s:row r="32" spans="1:9" ht="15.6">
      <s:c r="A32" s="50">
        <s:v>3</s:v>
      </s:c>
      <s:c r="B32" s="53" t="s">
        <s:v>22</s:v>
      </s:c>
      <s:c r="C32" s="65">
        <s:f>C30*I34</s:f>
        <s:v>0</s:v>
      </s:c>
      <s:c r="D32" s="57"/>
      <s:c r="E32" s="66"/>
      <s:c r="F32" s="67"/>
      <s:c r="G32" s="68">
        <s:v>2023</s:v>
      </s:c>
      <s:c r="H32" s="60">
        <s:v>109.096466260827</s:v>
      </s:c>
      <s:c r="I32" s="81"/>
    </s:row>
    <s:row r="33" spans="1:9" ht="15.6">
      <s:c r="A33" s="84" t="s">
        <s:v>23</s:v>
      </s:c>
      <s:c r="B33" s="85"/>
      <s:c r="C33" s="86"/>
      <s:c r="D33" s="51"/>
      <s:c r="E33" s="69"/>
      <s:c r="F33" s="70"/>
      <s:c r="G33" s="59">
        <s:v>2024</s:v>
      </s:c>
      <s:c r="H33" s="60">
        <s:v>109.113503262205</s:v>
      </s:c>
      <s:c r="I33" s="81"/>
    </s:row>
    <s:row r="34" spans="1:9" ht="15.6">
      <s:c r="A34" s="50">
        <s:v>1</s:v>
      </s:c>
      <s:c r="B34" s="53" t="s">
        <s:v>8</s:v>
      </s:c>
      <s:c r="C34" s="54"/>
      <s:c r="D34" s="51"/>
      <s:c r="E34" s="71"/>
      <s:c r="F34" s="72"/>
      <s:c r="G34" s="59">
        <s:v>2025</s:v>
      </s:c>
      <s:c r="H34" s="60">
        <s:v>107.81631706396399</s:v>
      </s:c>
      <s:c r="I34" s="82">
        <s:f>(H34+100)/200</s:f>
        <s:v>1.0390815853198199</s:v>
      </s:c>
    </s:row>
    <s:row r="35" spans="1:9" ht="15.6">
      <s:c r="A35" s="55" t="s">
        <s:v>10</s:v>
      </s:c>
      <s:c r="B35" s="53" t="s">
        <s:v>11</s:v>
      </s:c>
      <s:c r="C35" s="73">
        <s:f>ССР!D75+ССР!E75</s:f>
        <s:v>995.21432119808821</s:v>
      </s:c>
      <s:c r="D35" s="57"/>
      <s:c r="E35" s="71"/>
      <s:c r="F35" s="57"/>
      <s:c r="G35" s="59">
        <s:v>2026</s:v>
      </s:c>
      <s:c r="H35" s="60">
        <s:v>105.262896868962</s:v>
      </s:c>
      <s:c r="I35" s="82">
        <s:f>(H35+100)/200*H34/100</s:f>
        <s:v>1.1065344785145874</s:v>
      </s:c>
    </s:row>
    <s:row r="36" spans="1:9" ht="15.6">
      <s:c r="A36" s="55" t="s">
        <s:v>15</s:v>
      </s:c>
      <s:c r="B36" s="53" t="s">
        <s:v>16</s:v>
      </s:c>
      <s:c r="C36" s="73">
        <s:f>ССР!F75</s:f>
        <s:v>6055.2852445798899</s:v>
      </s:c>
      <s:c r="D36" s="57"/>
      <s:c r="E36" s="71"/>
      <s:c r="F36" s="57"/>
      <s:c r="G36" s="59">
        <s:v>2027</s:v>
      </s:c>
      <s:c r="H36" s="60">
        <s:v>104.420897989339</s:v>
      </s:c>
      <s:c r="I36" s="82">
        <s:f>(H36+100)/200*H35/100*H34/100</s:f>
        <s:v>1.1599922999352283</s:v>
      </s:c>
    </s:row>
    <s:row r="37" spans="1:9" ht="15.6">
      <s:c r="A37" s="55" t="s">
        <s:v>17</s:v>
      </s:c>
      <s:c r="B37" s="53" t="s">
        <s:v>18</s:v>
      </s:c>
      <s:c r="C37" s="73">
        <s:f>(ССР!G71)*1.2</s:f>
        <s:v>814.28736057970798</s:v>
      </s:c>
      <s:c r="D37" s="57"/>
      <s:c r="E37" s="71"/>
      <s:c r="F37" s="57"/>
      <s:c r="G37" s="59">
        <s:v>2028</s:v>
      </s:c>
      <s:c r="H37" s="60">
        <s:v>104.420897989339</s:v>
      </s:c>
      <s:c r="I37" s="82">
        <s:f>(H37+100)/200*H36/100*H35/100*H34/100</s:f>
        <s:v>1.2112743761995519</s:v>
      </s:c>
    </s:row>
    <s:row r="38" spans="1:9" ht="15.6">
      <s:c r="A38" s="50">
        <s:v>2</s:v>
      </s:c>
      <s:c r="B38" s="53" t="s">
        <s:v>19</s:v>
      </s:c>
      <s:c r="C38" s="73">
        <s:f>C35+C36+C37</s:f>
        <s:v>7864.7869263576858</s:v>
      </s:c>
      <s:c r="D38" s="62"/>
      <s:c r="E38" s="66"/>
      <s:c r="F38" s="67"/>
      <s:c r="G38" s="59">
        <s:v>2029</s:v>
      </s:c>
      <s:c r="H38" s="60">
        <s:v>104.420897989339</s:v>
      </s:c>
      <s:c r="I38" s="82">
        <s:f>(H38+100)/200*H37/100*H36/100*H35/100*H34/100</s:f>
        <s:v>1.2648235807423363</s:v>
      </s:c>
    </s:row>
    <s:row r="39" spans="1:9" ht="15.6">
      <s:c r="A39" s="55" t="s">
        <s:v>20</s:v>
      </s:c>
      <s:c r="B39" s="53" t="s">
        <s:v>21</s:v>
      </s:c>
      <s:c r="C39" s="61">
        <s:f>C38-ROUND(C38/1.2,5)</s:f>
        <s:v>1310.7978163576854</s:v>
      </s:c>
      <s:c r="D39" s="57"/>
      <s:c r="E39" s="71"/>
      <s:c r="F39" s="57"/>
      <s:c r="G39" s="51"/>
      <s:c r="H39" s="51"/>
      <s:c r="I39" s="51"/>
    </s:row>
    <s:row r="40" spans="1:9" ht="15.6">
      <s:c r="A40" s="50">
        <s:v>3</s:v>
      </s:c>
      <s:c r="B40" s="53" t="s">
        <s:v>22</s:v>
      </s:c>
      <s:c r="C40" s="74">
        <s:f>ROUND(C38*I35,5)</s:f>
        <s:v>8702.6579000000002</s:v>
      </s:c>
      <s:c r="D40" s="57"/>
      <s:c r="E40" s="66"/>
      <s:c r="F40" s="67"/>
      <s:c r="G40" s="51"/>
      <s:c r="H40" s="51"/>
      <s:c r="I40" s="51"/>
    </s:row>
    <s:row r="41" spans="1:9" ht="15.6">
      <s:c r="A41" s="50"/>
      <s:c r="B41" s="53" t="s">
        <s:v>160</s:v>
      </s:c>
      <s:c r="C41" s="61">
        <s:v>0.86</s:v>
      </s:c>
      <s:c r="D41" s="57"/>
      <s:c r="E41" s="66"/>
      <s:c r="F41" s="67"/>
      <s:c r="G41" s="51"/>
      <s:c r="H41" s="51"/>
      <s:c r="I41" s="51"/>
    </s:row>
    <s:row r="42" spans="1:9" ht="15.6">
      <s:c r="A42" s="50"/>
      <s:c r="B42" s="53" t="s">
        <s:v>161</s:v>
      </s:c>
      <s:c r="C42" s="83">
        <s:f>ROUND(C40*C41,5)</s:f>
        <s:v>7484.2857899999999</s:v>
      </s:c>
      <s:c r="D42" s="57"/>
      <s:c r="E42" s="66"/>
      <s:c r="F42" s="67"/>
      <s:c r="G42" s="51"/>
      <s:c r="H42" s="51"/>
      <s:c r="I42" s="51"/>
    </s:row>
    <s:row r="43" spans="1:9" ht="15.6">
      <s:c r="A43" s="50"/>
      <s:c r="B43" s="53"/>
      <s:c r="C43" s="73"/>
      <s:c r="D43" s="57"/>
      <s:c r="E43" s="75"/>
      <s:c r="F43" s="57"/>
      <s:c r="G43" s="51"/>
      <s:c r="H43" s="51"/>
      <s:c r="I43" s="51"/>
    </s:row>
    <s:row r="44" spans="1:9" ht="15.6">
      <s:c r="A44" s="50"/>
      <s:c r="B44" s="53" t="s">
        <s:v>24</s:v>
      </s:c>
      <s:c r="C44" s="76">
        <s:f>C42</s:f>
        <s:v>7484.2857899999999</s:v>
      </s:c>
      <s:c r="D44" s="57"/>
      <s:c r="E44" s="66">
        <s:f>D44-C44</s:f>
        <s:v>-7484.2857899999999</s:v>
      </s:c>
      <s:c r="F44" s="67"/>
      <s:c r="G44" s="51"/>
      <s:c r="H44" s="51"/>
      <s:c r="I44" s="77"/>
    </s:row>
    <s:row r="45" spans="1:9" ht="15.6">
      <s:c r="A45" s="52"/>
      <s:c r="B45" s="52"/>
      <s:c r="C45" s="52"/>
      <s:c r="D45" s="77"/>
      <s:c r="E45" s="51"/>
      <s:c r="F45" s="72"/>
      <s:c r="G45" s="51"/>
      <s:c r="H45" s="51"/>
      <s:c r="I45" s="51"/>
    </s:row>
    <s:row r="46" spans="1:9" ht="15.6">
      <s:c r="A46" s="78" t="s">
        <s:v>25</s:v>
      </s:c>
      <s:c r="B46" s="52"/>
      <s:c r="C46" s="52"/>
      <s:c r="D46" s="51"/>
      <s:c r="E46" s="79"/>
      <s:c r="F46" s="51"/>
      <s:c r="G46" s="51"/>
      <s:c r="H46" s="51"/>
      <s:c r="I46" s="51"/>
    </s:row>
  </s:sheetData>
  <s:mergeCells count="7">
    <s:mergeCell ref="A25:C25"/>
    <s:mergeCell ref="A33:C33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900-000000000000}">
  <s:dimension ref="A1:H75"/>
  <s:sheetViews>
    <s:sheetView tabSelected="0" topLeftCell="A52" zoomScale="70" zoomScaleNormal="70" workbookViewId="0">
      <s:selection sqref="A1:XFD1048576"/>
    </s:sheetView>
  </s:sheetViews>
  <s:sheetFormatPr defaultColWidth="8.777" defaultRowHeight="18"/>
  <s:cols>
    <s:col min="1" max="1" width="18" style="7" customWidth="1"/>
    <s:col min="2" max="2" width="92.664" style="8" customWidth="1"/>
    <s:col min="3" max="3" width="30" style="8" customWidth="1"/>
    <s:col min="4" max="4" width="15.664" style="9" customWidth="1"/>
    <s:col min="5" max="6" width="14.332" style="9" customWidth="1"/>
    <s:col min="7" max="7" width="20.109" style="9" customWidth="1"/>
    <s:col min="8" max="8" width="136.332" style="8" customWidth="1"/>
    <s:col min="10" max="10" width="19.555" customWidth="1"/>
  </s:cols>
  <s:sheetData>
    <s:row r="1" spans="1:8" ht="76.05" customHeight="1">
      <s:c r="A1" s="10" t="s">
        <s:v>118</s:v>
      </s:c>
      <s:c r="B1" s="10" t="s">
        <s:v>119</s:v>
      </s:c>
      <s:c r="C1" s="10" t="s">
        <s:v>120</s:v>
      </s:c>
      <s:c r="D1" s="10" t="s">
        <s:v>121</s:v>
      </s:c>
      <s:c r="E1" s="10" t="s">
        <s:v>122</s:v>
      </s:c>
      <s:c r="F1" s="10" t="s">
        <s:v>123</s:v>
      </s:c>
      <s:c r="G1" s="10" t="s">
        <s:v>124</s:v>
      </s:c>
      <s:c r="H1" s="10" t="s">
        <s:v>125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4.6">
      <s:c r="A3" s="103" t="s">
        <s:v>40</s:v>
      </s:c>
      <s:c r="B3" s="101"/>
      <s:c r="C3" s="11"/>
      <s:c r="D3" s="12">
        <s:v>5547.8433393161004</s:v>
      </s:c>
      <s:c r="E3" s="13"/>
      <s:c r="F3" s="13"/>
      <s:c r="G3" s="13"/>
      <s:c r="H3" s="14"/>
    </s:row>
    <s:row r="4" spans="1:8">
      <s:c r="A4" s="96" t="s">
        <s:v>126</s:v>
      </s:c>
      <s:c r="B4" s="15" t="s">
        <s:v>127</s:v>
      </s:c>
      <s:c r="C4" s="11"/>
      <s:c r="D4" s="12">
        <s:v>625.18763964148002</s:v>
      </s:c>
      <s:c r="E4" s="13"/>
      <s:c r="F4" s="13"/>
      <s:c r="G4" s="13"/>
      <s:c r="H4" s="14"/>
    </s:row>
    <s:row r="5" spans="1:8">
      <s:c r="A5" s="96"/>
      <s:c r="B5" s="15" t="s">
        <s:v>128</s:v>
      </s:c>
      <s:c r="C5" s="10"/>
      <s:c r="D5" s="12">
        <s:v>23.557605354311001</s:v>
      </s:c>
      <s:c r="E5" s="13"/>
      <s:c r="F5" s="13"/>
      <s:c r="G5" s="13"/>
      <s:c r="H5" s="16"/>
    </s:row>
    <s:row r="6" spans="1:8">
      <s:c r="A6" s="95"/>
      <s:c r="B6" s="15" t="s">
        <s:v>129</s:v>
      </s:c>
      <s:c r="C6" s="10"/>
      <s:c r="D6" s="12">
        <s:v>4899.0980943203003</s:v>
      </s:c>
      <s:c r="E6" s="13"/>
      <s:c r="F6" s="13"/>
      <s:c r="G6" s="13"/>
      <s:c r="H6" s="16"/>
    </s:row>
    <s:row r="7" spans="1:8">
      <s:c r="A7" s="95"/>
      <s:c r="B7" s="15" t="s">
        <s:v>130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8" t="s">
        <s:v>101</s:v>
      </s:c>
      <s:c r="B8" s="99"/>
      <s:c r="C8" s="96" t="s">
        <s:v>131</s:v>
      </s:c>
      <s:c r="D8" s="17">
        <s:v>5547.8433393161004</s:v>
      </s:c>
      <s:c r="E8" s="13">
        <s:v>1</s:v>
      </s:c>
      <s:c r="F8" s="13" t="s">
        <s:v>132</s:v>
      </s:c>
      <s:c r="G8" s="17">
        <s:v>5547.8433393161004</s:v>
      </s:c>
      <s:c r="H8" s="16"/>
    </s:row>
    <s:row r="9" spans="1:8">
      <s:c r="A9" s="97">
        <s:v>1</s:v>
      </s:c>
      <s:c r="B9" s="15" t="s">
        <s:v>127</s:v>
      </s:c>
      <s:c r="C9" s="96"/>
      <s:c r="D9" s="17">
        <s:v>625.18763964148002</s:v>
      </s:c>
      <s:c r="E9" s="13"/>
      <s:c r="F9" s="13"/>
      <s:c r="G9" s="13"/>
      <s:c r="H9" s="95" t="s">
        <s:v>133</s:v>
      </s:c>
    </s:row>
    <s:row r="10" spans="1:8">
      <s:c r="A10" s="96"/>
      <s:c r="B10" s="15" t="s">
        <s:v>128</s:v>
      </s:c>
      <s:c r="C10" s="96"/>
      <s:c r="D10" s="17">
        <s:v>23.557605354311001</s:v>
      </s:c>
      <s:c r="E10" s="13"/>
      <s:c r="F10" s="13"/>
      <s:c r="G10" s="13"/>
      <s:c r="H10" s="95"/>
    </s:row>
    <s:row r="11" spans="1:8">
      <s:c r="A11" s="96"/>
      <s:c r="B11" s="15" t="s">
        <s:v>129</s:v>
      </s:c>
      <s:c r="C11" s="96"/>
      <s:c r="D11" s="17">
        <s:v>4899.0980943203003</s:v>
      </s:c>
      <s:c r="E11" s="13"/>
      <s:c r="F11" s="13"/>
      <s:c r="G11" s="13"/>
      <s:c r="H11" s="95"/>
    </s:row>
    <s:row r="12" spans="1:8">
      <s:c r="A12" s="96"/>
      <s:c r="B12" s="15" t="s">
        <s:v>130</s:v>
      </s:c>
      <s:c r="C12" s="96"/>
      <s:c r="D12" s="17">
        <s:v>0</s:v>
      </s:c>
      <s:c r="E12" s="13"/>
      <s:c r="F12" s="13"/>
      <s:c r="G12" s="13"/>
      <s:c r="H12" s="95"/>
    </s:row>
    <s:row r="13" spans="1:8" ht="24.6">
      <s:c r="A13" s="100" t="s">
        <s:v>65</s:v>
      </s:c>
      <s:c r="B13" s="101"/>
      <s:c r="C13" s="10"/>
      <s:c r="D13" s="12">
        <s:v>106.80029699305</s:v>
      </s:c>
      <s:c r="E13" s="13"/>
      <s:c r="F13" s="13"/>
      <s:c r="G13" s="13"/>
      <s:c r="H13" s="16"/>
    </s:row>
    <s:row r="14" spans="1:8">
      <s:c r="A14" s="96" t="s">
        <s:v>134</s:v>
      </s:c>
      <s:c r="B14" s="15" t="s">
        <s:v>127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96"/>
      <s:c r="B15" s="15" t="s">
        <s:v>128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96"/>
      <s:c r="B16" s="15" t="s">
        <s:v>129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96"/>
      <s:c r="B17" s="15" t="s">
        <s:v>130</s:v>
      </s:c>
      <s:c r="C17" s="10"/>
      <s:c r="D17" s="12">
        <s:v>106.80029699305</s:v>
      </s:c>
      <s:c r="E17" s="13"/>
      <s:c r="F17" s="13"/>
      <s:c r="G17" s="13"/>
      <s:c r="H17" s="16"/>
    </s:row>
    <s:row r="18" spans="1:8">
      <s:c r="A18" s="98" t="s">
        <s:v>105</s:v>
      </s:c>
      <s:c r="B18" s="99"/>
      <s:c r="C18" s="96" t="s">
        <s:v>131</s:v>
      </s:c>
      <s:c r="D18" s="17">
        <s:v>106.80029699305</s:v>
      </s:c>
      <s:c r="E18" s="13">
        <s:v>1</s:v>
      </s:c>
      <s:c r="F18" s="13" t="s">
        <s:v>132</s:v>
      </s:c>
      <s:c r="G18" s="17">
        <s:v>106.80029699305</s:v>
      </s:c>
      <s:c r="H18" s="16"/>
    </s:row>
    <s:row r="19" spans="1:8">
      <s:c r="A19" s="97">
        <s:v>1</s:v>
      </s:c>
      <s:c r="B19" s="15" t="s">
        <s:v>127</s:v>
      </s:c>
      <s:c r="C19" s="96"/>
      <s:c r="D19" s="17">
        <s:v>0</s:v>
      </s:c>
      <s:c r="E19" s="13"/>
      <s:c r="F19" s="13"/>
      <s:c r="G19" s="13"/>
      <s:c r="H19" s="95" t="s">
        <s:v>133</s:v>
      </s:c>
    </s:row>
    <s:row r="20" spans="1:8">
      <s:c r="A20" s="96"/>
      <s:c r="B20" s="15" t="s">
        <s:v>128</s:v>
      </s:c>
      <s:c r="C20" s="96"/>
      <s:c r="D20" s="17">
        <s:v>0</s:v>
      </s:c>
      <s:c r="E20" s="13"/>
      <s:c r="F20" s="13"/>
      <s:c r="G20" s="13"/>
      <s:c r="H20" s="95"/>
    </s:row>
    <s:row r="21" spans="1:8">
      <s:c r="A21" s="96"/>
      <s:c r="B21" s="15" t="s">
        <s:v>129</s:v>
      </s:c>
      <s:c r="C21" s="96"/>
      <s:c r="D21" s="17">
        <s:v>0</s:v>
      </s:c>
      <s:c r="E21" s="13"/>
      <s:c r="F21" s="13"/>
      <s:c r="G21" s="13"/>
      <s:c r="H21" s="95"/>
    </s:row>
    <s:row r="22" spans="1:8">
      <s:c r="A22" s="96"/>
      <s:c r="B22" s="15" t="s">
        <s:v>130</s:v>
      </s:c>
      <s:c r="C22" s="96"/>
      <s:c r="D22" s="17">
        <s:v>106.80029699305</s:v>
      </s:c>
      <s:c r="E22" s="13"/>
      <s:c r="F22" s="13"/>
      <s:c r="G22" s="13"/>
      <s:c r="H22" s="95"/>
    </s:row>
    <s:row r="23" spans="1:8" ht="24.6">
      <s:c r="A23" s="100" t="s">
        <s:v>81</s:v>
      </s:c>
      <s:c r="B23" s="101"/>
      <s:c r="C23" s="10"/>
      <s:c r="D23" s="12">
        <s:v>497.52709030883</s:v>
      </s:c>
      <s:c r="E23" s="13"/>
      <s:c r="F23" s="13"/>
      <s:c r="G23" s="13"/>
      <s:c r="H23" s="16"/>
    </s:row>
    <s:row r="24" spans="1:8">
      <s:c r="A24" s="96" t="s">
        <s:v>135</s:v>
      </s:c>
      <s:c r="B24" s="15" t="s">
        <s:v>127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96"/>
      <s:c r="B25" s="15" t="s">
        <s:v>128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96"/>
      <s:c r="B26" s="15" t="s">
        <s:v>129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96"/>
      <s:c r="B27" s="15" t="s">
        <s:v>130</s:v>
      </s:c>
      <s:c r="C27" s="10"/>
      <s:c r="D27" s="12">
        <s:v>488.63209030883002</s:v>
      </s:c>
      <s:c r="E27" s="13"/>
      <s:c r="F27" s="13"/>
      <s:c r="G27" s="13"/>
      <s:c r="H27" s="16"/>
    </s:row>
    <s:row r="28" spans="1:8">
      <s:c r="A28" s="98" t="s">
        <s:v>81</s:v>
      </s:c>
      <s:c r="B28" s="99"/>
      <s:c r="C28" s="96" t="s">
        <s:v>131</s:v>
      </s:c>
      <s:c r="D28" s="17">
        <s:v>488.63209030883002</s:v>
      </s:c>
      <s:c r="E28" s="13">
        <s:v>1</s:v>
      </s:c>
      <s:c r="F28" s="13" t="s">
        <s:v>132</s:v>
      </s:c>
      <s:c r="G28" s="17">
        <s:v>488.63209030883002</s:v>
      </s:c>
      <s:c r="H28" s="16"/>
    </s:row>
    <s:row r="29" spans="1:8">
      <s:c r="A29" s="97">
        <s:v>1</s:v>
      </s:c>
      <s:c r="B29" s="15" t="s">
        <s:v>127</s:v>
      </s:c>
      <s:c r="C29" s="96"/>
      <s:c r="D29" s="17">
        <s:v>0</s:v>
      </s:c>
      <s:c r="E29" s="13"/>
      <s:c r="F29" s="13"/>
      <s:c r="G29" s="13"/>
      <s:c r="H29" s="95" t="s">
        <s:v>133</s:v>
      </s:c>
    </s:row>
    <s:row r="30" spans="1:8">
      <s:c r="A30" s="96"/>
      <s:c r="B30" s="15" t="s">
        <s:v>128</s:v>
      </s:c>
      <s:c r="C30" s="96"/>
      <s:c r="D30" s="17">
        <s:v>0</s:v>
      </s:c>
      <s:c r="E30" s="13"/>
      <s:c r="F30" s="13"/>
      <s:c r="G30" s="13"/>
      <s:c r="H30" s="95"/>
    </s:row>
    <s:row r="31" spans="1:8">
      <s:c r="A31" s="96"/>
      <s:c r="B31" s="15" t="s">
        <s:v>129</s:v>
      </s:c>
      <s:c r="C31" s="96"/>
      <s:c r="D31" s="17">
        <s:v>0</s:v>
      </s:c>
      <s:c r="E31" s="13"/>
      <s:c r="F31" s="13"/>
      <s:c r="G31" s="13"/>
      <s:c r="H31" s="95"/>
    </s:row>
    <s:row r="32" spans="1:8">
      <s:c r="A32" s="96"/>
      <s:c r="B32" s="15" t="s">
        <s:v>130</s:v>
      </s:c>
      <s:c r="C32" s="96"/>
      <s:c r="D32" s="17">
        <s:v>488.63209030883002</s:v>
      </s:c>
      <s:c r="E32" s="13"/>
      <s:c r="F32" s="13"/>
      <s:c r="G32" s="13"/>
      <s:c r="H32" s="95"/>
    </s:row>
    <s:row r="33" spans="1:8">
      <s:c r="A33" s="96" t="s">
        <s:v>136</s:v>
      </s:c>
      <s:c r="B33" s="15" t="s">
        <s:v>127</s:v>
      </s:c>
      <s:c r="C33" s="10"/>
      <s:c r="D33" s="12">
        <s:v>0</s:v>
      </s:c>
      <s:c r="E33" s="13"/>
      <s:c r="F33" s="13"/>
      <s:c r="G33" s="13"/>
      <s:c r="H33" s="16"/>
    </s:row>
    <s:row r="34" spans="1:8">
      <s:c r="A34" s="96"/>
      <s:c r="B34" s="15" t="s">
        <s:v>128</s:v>
      </s:c>
      <s:c r="C34" s="10"/>
      <s:c r="D34" s="12">
        <s:v>0</s:v>
      </s:c>
      <s:c r="E34" s="13"/>
      <s:c r="F34" s="13"/>
      <s:c r="G34" s="13"/>
      <s:c r="H34" s="16"/>
    </s:row>
    <s:row r="35" spans="1:8">
      <s:c r="A35" s="96"/>
      <s:c r="B35" s="15" t="s">
        <s:v>129</s:v>
      </s:c>
      <s:c r="C35" s="10"/>
      <s:c r="D35" s="12">
        <s:v>0</s:v>
      </s:c>
      <s:c r="E35" s="13"/>
      <s:c r="F35" s="13"/>
      <s:c r="G35" s="13"/>
      <s:c r="H35" s="16"/>
    </s:row>
    <s:row r="36" spans="1:8">
      <s:c r="A36" s="96"/>
      <s:c r="B36" s="15" t="s">
        <s:v>130</s:v>
      </s:c>
      <s:c r="C36" s="10"/>
      <s:c r="D36" s="12">
        <s:v>497.52709030883</s:v>
      </s:c>
      <s:c r="E36" s="13"/>
      <s:c r="F36" s="13"/>
      <s:c r="G36" s="13"/>
      <s:c r="H36" s="16"/>
    </s:row>
    <s:row r="37" spans="1:8">
      <s:c r="A37" s="98" t="s">
        <s:v>81</s:v>
      </s:c>
      <s:c r="B37" s="99"/>
      <s:c r="C37" s="96" t="s">
        <s:v>137</s:v>
      </s:c>
      <s:c r="D37" s="17">
        <s:v>8.8949999999999996</s:v>
      </s:c>
      <s:c r="E37" s="13">
        <s:v>1</s:v>
      </s:c>
      <s:c r="F37" s="13" t="s">
        <s:v>132</s:v>
      </s:c>
      <s:c r="G37" s="17">
        <s:v>8.8949999999999996</s:v>
      </s:c>
      <s:c r="H37" s="16"/>
    </s:row>
    <s:row r="38" spans="1:8">
      <s:c r="A38" s="97">
        <s:v>1</s:v>
      </s:c>
      <s:c r="B38" s="15" t="s">
        <s:v>127</s:v>
      </s:c>
      <s:c r="C38" s="96"/>
      <s:c r="D38" s="17">
        <s:v>0</s:v>
      </s:c>
      <s:c r="E38" s="13"/>
      <s:c r="F38" s="13"/>
      <s:c r="G38" s="13"/>
      <s:c r="H38" s="95" t="s">
        <s:v>42</s:v>
      </s:c>
    </s:row>
    <s:row r="39" spans="1:8">
      <s:c r="A39" s="96"/>
      <s:c r="B39" s="15" t="s">
        <s:v>128</s:v>
      </s:c>
      <s:c r="C39" s="96"/>
      <s:c r="D39" s="17">
        <s:v>0</s:v>
      </s:c>
      <s:c r="E39" s="13"/>
      <s:c r="F39" s="13"/>
      <s:c r="G39" s="13"/>
      <s:c r="H39" s="95"/>
    </s:row>
    <s:row r="40" spans="1:8">
      <s:c r="A40" s="96"/>
      <s:c r="B40" s="15" t="s">
        <s:v>129</s:v>
      </s:c>
      <s:c r="C40" s="96"/>
      <s:c r="D40" s="17">
        <s:v>0</s:v>
      </s:c>
      <s:c r="E40" s="13"/>
      <s:c r="F40" s="13"/>
      <s:c r="G40" s="13"/>
      <s:c r="H40" s="95"/>
    </s:row>
    <s:row r="41" spans="1:8">
      <s:c r="A41" s="96"/>
      <s:c r="B41" s="15" t="s">
        <s:v>130</s:v>
      </s:c>
      <s:c r="C41" s="96"/>
      <s:c r="D41" s="17">
        <s:v>8.8949999999999996</s:v>
      </s:c>
      <s:c r="E41" s="13"/>
      <s:c r="F41" s="13"/>
      <s:c r="G41" s="13"/>
      <s:c r="H41" s="95"/>
    </s:row>
    <s:row r="42" spans="1:8" ht="24.6">
      <s:c r="A42" s="100"/>
      <s:c r="B42" s="101"/>
      <s:c r="C42" s="10"/>
      <s:c r="D42" s="12">
        <s:v>77.47</s:v>
      </s:c>
      <s:c r="E42" s="13"/>
      <s:c r="F42" s="13"/>
      <s:c r="G42" s="13"/>
      <s:c r="H42" s="16"/>
    </s:row>
    <s:row r="43" spans="1:8">
      <s:c r="A43" s="96" t="s">
        <s:v>138</s:v>
      </s:c>
      <s:c r="B43" s="15" t="s">
        <s:v>127</s:v>
      </s:c>
      <s:c r="C43" s="10"/>
      <s:c r="D43" s="12">
        <s:v>71.25</s:v>
      </s:c>
      <s:c r="E43" s="13"/>
      <s:c r="F43" s="13"/>
      <s:c r="G43" s="13"/>
      <s:c r="H43" s="16"/>
    </s:row>
    <s:row r="44" spans="1:8">
      <s:c r="A44" s="96"/>
      <s:c r="B44" s="15" t="s">
        <s:v>128</s:v>
      </s:c>
      <s:c r="C44" s="10"/>
      <s:c r="D44" s="12">
        <s:v>6.22</s:v>
      </s:c>
      <s:c r="E44" s="13"/>
      <s:c r="F44" s="13"/>
      <s:c r="G44" s="13"/>
      <s:c r="H44" s="16"/>
    </s:row>
    <s:row r="45" spans="1:8">
      <s:c r="A45" s="96"/>
      <s:c r="B45" s="15" t="s">
        <s:v>129</s:v>
      </s:c>
      <s:c r="C45" s="10"/>
      <s:c r="D45" s="12">
        <s:v>0</s:v>
      </s:c>
      <s:c r="E45" s="13"/>
      <s:c r="F45" s="13"/>
      <s:c r="G45" s="13"/>
      <s:c r="H45" s="16"/>
    </s:row>
    <s:row r="46" spans="1:8">
      <s:c r="A46" s="96"/>
      <s:c r="B46" s="15" t="s">
        <s:v>130</s:v>
      </s:c>
      <s:c r="C46" s="10"/>
      <s:c r="D46" s="12">
        <s:v>0</s:v>
      </s:c>
      <s:c r="E46" s="13"/>
      <s:c r="F46" s="13"/>
      <s:c r="G46" s="13"/>
      <s:c r="H46" s="16"/>
    </s:row>
    <s:row r="47" spans="1:8">
      <s:c r="A47" s="98" t="s">
        <s:v>110</s:v>
      </s:c>
      <s:c r="B47" s="99"/>
      <s:c r="C47" s="96" t="s">
        <s:v>137</s:v>
      </s:c>
      <s:c r="D47" s="17">
        <s:v>77.47</s:v>
      </s:c>
      <s:c r="E47" s="13">
        <s:v>1</s:v>
      </s:c>
      <s:c r="F47" s="13" t="s">
        <s:v>132</s:v>
      </s:c>
      <s:c r="G47" s="17">
        <s:v>77.47</s:v>
      </s:c>
      <s:c r="H47" s="16"/>
    </s:row>
    <s:row r="48" spans="1:8">
      <s:c r="A48" s="97">
        <s:v>1</s:v>
      </s:c>
      <s:c r="B48" s="15" t="s">
        <s:v>127</s:v>
      </s:c>
      <s:c r="C48" s="96"/>
      <s:c r="D48" s="17">
        <s:v>71.25</s:v>
      </s:c>
      <s:c r="E48" s="13"/>
      <s:c r="F48" s="13"/>
      <s:c r="G48" s="13"/>
      <s:c r="H48" s="95" t="s">
        <s:v>42</s:v>
      </s:c>
    </s:row>
    <s:row r="49" spans="1:8">
      <s:c r="A49" s="96"/>
      <s:c r="B49" s="15" t="s">
        <s:v>128</s:v>
      </s:c>
      <s:c r="C49" s="96"/>
      <s:c r="D49" s="17">
        <s:v>6.22</s:v>
      </s:c>
      <s:c r="E49" s="13"/>
      <s:c r="F49" s="13"/>
      <s:c r="G49" s="13"/>
      <s:c r="H49" s="95"/>
    </s:row>
    <s:row r="50" spans="1:8">
      <s:c r="A50" s="96"/>
      <s:c r="B50" s="15" t="s">
        <s:v>129</s:v>
      </s:c>
      <s:c r="C50" s="96"/>
      <s:c r="D50" s="17">
        <s:v>0</s:v>
      </s:c>
      <s:c r="E50" s="13"/>
      <s:c r="F50" s="13"/>
      <s:c r="G50" s="13"/>
      <s:c r="H50" s="95"/>
    </s:row>
    <s:row r="51" spans="1:8">
      <s:c r="A51" s="96"/>
      <s:c r="B51" s="15" t="s">
        <s:v>130</s:v>
      </s:c>
      <s:c r="C51" s="96"/>
      <s:c r="D51" s="17">
        <s:v>0</s:v>
      </s:c>
      <s:c r="E51" s="13"/>
      <s:c r="F51" s="13"/>
      <s:c r="G51" s="13"/>
      <s:c r="H51" s="95"/>
    </s:row>
    <s:row r="52" spans="1:8" ht="24.6">
      <s:c r="A52" s="100" t="s">
        <s:v>113</s:v>
      </s:c>
      <s:c r="B52" s="101"/>
      <s:c r="C52" s="10"/>
      <s:c r="D52" s="12">
        <s:v>39.336352657005001</s:v>
      </s:c>
      <s:c r="E52" s="13"/>
      <s:c r="F52" s="13"/>
      <s:c r="G52" s="13"/>
      <s:c r="H52" s="16"/>
    </s:row>
    <s:row r="53" spans="1:8">
      <s:c r="A53" s="96" t="s">
        <s:v>139</s:v>
      </s:c>
      <s:c r="B53" s="15" t="s">
        <s:v>127</s:v>
      </s:c>
      <s:c r="C53" s="10"/>
      <s:c r="D53" s="12">
        <s:v>39.336352657005001</s:v>
      </s:c>
      <s:c r="E53" s="13"/>
      <s:c r="F53" s="13"/>
      <s:c r="G53" s="13"/>
      <s:c r="H53" s="16"/>
    </s:row>
    <s:row r="54" spans="1:8">
      <s:c r="A54" s="96"/>
      <s:c r="B54" s="15" t="s">
        <s:v>128</s:v>
      </s:c>
      <s:c r="C54" s="10"/>
      <s:c r="D54" s="12">
        <s:v>0</s:v>
      </s:c>
      <s:c r="E54" s="13"/>
      <s:c r="F54" s="13"/>
      <s:c r="G54" s="13"/>
      <s:c r="H54" s="16"/>
    </s:row>
    <s:row r="55" spans="1:8">
      <s:c r="A55" s="96"/>
      <s:c r="B55" s="15" t="s">
        <s:v>129</s:v>
      </s:c>
      <s:c r="C55" s="10"/>
      <s:c r="D55" s="12">
        <s:v>0</s:v>
      </s:c>
      <s:c r="E55" s="13"/>
      <s:c r="F55" s="13"/>
      <s:c r="G55" s="13"/>
      <s:c r="H55" s="16"/>
    </s:row>
    <s:row r="56" spans="1:8">
      <s:c r="A56" s="96"/>
      <s:c r="B56" s="15" t="s">
        <s:v>130</s:v>
      </s:c>
      <s:c r="C56" s="10"/>
      <s:c r="D56" s="12">
        <s:v>0</s:v>
      </s:c>
      <s:c r="E56" s="13"/>
      <s:c r="F56" s="13"/>
      <s:c r="G56" s="13"/>
      <s:c r="H56" s="16"/>
    </s:row>
    <s:row r="57" spans="1:8">
      <s:c r="A57" s="98" t="s">
        <s:v>44</s:v>
      </s:c>
      <s:c r="B57" s="99"/>
      <s:c r="C57" s="96" t="s">
        <s:v>140</s:v>
      </s:c>
      <s:c r="D57" s="17">
        <s:v>39.336352657005001</s:v>
      </s:c>
      <s:c r="E57" s="13">
        <s:v>2.5000000000000001E-5</s:v>
      </s:c>
      <s:c r="F57" s="13" t="s">
        <s:v>141</s:v>
      </s:c>
      <s:c r="G57" s="17">
        <s:v>1573454.1062802</s:v>
      </s:c>
      <s:c r="H57" s="16"/>
    </s:row>
    <s:row r="58" spans="1:8">
      <s:c r="A58" s="97">
        <s:v>1</s:v>
      </s:c>
      <s:c r="B58" s="15" t="s">
        <s:v>127</s:v>
      </s:c>
      <s:c r="C58" s="96"/>
      <s:c r="D58" s="17">
        <s:v>39.336352657005001</s:v>
      </s:c>
      <s:c r="E58" s="13"/>
      <s:c r="F58" s="13"/>
      <s:c r="G58" s="13"/>
      <s:c r="H58" s="95" t="s">
        <s:v>142</s:v>
      </s:c>
    </s:row>
    <s:row r="59" spans="1:8">
      <s:c r="A59" s="96"/>
      <s:c r="B59" s="15" t="s">
        <s:v>128</s:v>
      </s:c>
      <s:c r="C59" s="96"/>
      <s:c r="D59" s="17">
        <s:v>0</s:v>
      </s:c>
      <s:c r="E59" s="13"/>
      <s:c r="F59" s="13"/>
      <s:c r="G59" s="13"/>
      <s:c r="H59" s="95"/>
    </s:row>
    <s:row r="60" spans="1:8">
      <s:c r="A60" s="96"/>
      <s:c r="B60" s="15" t="s">
        <s:v>129</s:v>
      </s:c>
      <s:c r="C60" s="96"/>
      <s:c r="D60" s="17">
        <s:v>0</s:v>
      </s:c>
      <s:c r="E60" s="13"/>
      <s:c r="F60" s="13"/>
      <s:c r="G60" s="13"/>
      <s:c r="H60" s="95"/>
    </s:row>
    <s:row r="61" spans="1:8">
      <s:c r="A61" s="96"/>
      <s:c r="B61" s="15" t="s">
        <s:v>130</s:v>
      </s:c>
      <s:c r="C61" s="96"/>
      <s:c r="D61" s="17">
        <s:v>0</s:v>
      </s:c>
      <s:c r="E61" s="13"/>
      <s:c r="F61" s="13"/>
      <s:c r="G61" s="13"/>
      <s:c r="H61" s="95"/>
    </s:row>
    <s:row r="62" spans="1:8" ht="24.6">
      <s:c r="A62" s="100" t="s">
        <s:v>116</s:v>
      </s:c>
      <s:c r="B62" s="101"/>
      <s:c r="C62" s="10"/>
      <s:c r="D62" s="12">
        <s:v>180630.43478261001</s:v>
      </s:c>
      <s:c r="E62" s="13"/>
      <s:c r="F62" s="13"/>
      <s:c r="G62" s="13"/>
      <s:c r="H62" s="16"/>
    </s:row>
    <s:row r="63" spans="1:8">
      <s:c r="A63" s="96" t="s">
        <s:v>143</s:v>
      </s:c>
      <s:c r="B63" s="15" t="s">
        <s:v>127</s:v>
      </s:c>
      <s:c r="C63" s="10"/>
      <s:c r="D63" s="12">
        <s:v>0</s:v>
      </s:c>
      <s:c r="E63" s="13"/>
      <s:c r="F63" s="13"/>
      <s:c r="G63" s="13"/>
      <s:c r="H63" s="16"/>
    </s:row>
    <s:row r="64" spans="1:8">
      <s:c r="A64" s="96"/>
      <s:c r="B64" s="15" t="s">
        <s:v>128</s:v>
      </s:c>
      <s:c r="C64" s="10"/>
      <s:c r="D64" s="12">
        <s:v>0</s:v>
      </s:c>
      <s:c r="E64" s="13"/>
      <s:c r="F64" s="13"/>
      <s:c r="G64" s="13"/>
      <s:c r="H64" s="16"/>
    </s:row>
    <s:row r="65" spans="1:8">
      <s:c r="A65" s="96"/>
      <s:c r="B65" s="15" t="s">
        <s:v>129</s:v>
      </s:c>
      <s:c r="C65" s="10"/>
      <s:c r="D65" s="12">
        <s:v>0</s:v>
      </s:c>
      <s:c r="E65" s="13"/>
      <s:c r="F65" s="13"/>
      <s:c r="G65" s="13"/>
      <s:c r="H65" s="16"/>
    </s:row>
    <s:row r="66" spans="1:8">
      <s:c r="A66" s="96"/>
      <s:c r="B66" s="15" t="s">
        <s:v>130</s:v>
      </s:c>
      <s:c r="C66" s="10"/>
      <s:c r="D66" s="12">
        <s:v>180630.43478261001</s:v>
      </s:c>
      <s:c r="E66" s="13"/>
      <s:c r="F66" s="13"/>
      <s:c r="G66" s="13"/>
      <s:c r="H66" s="16"/>
    </s:row>
    <s:row r="67" spans="1:8">
      <s:c r="A67" s="98" t="s">
        <s:v>116</s:v>
      </s:c>
      <s:c r="B67" s="99"/>
      <s:c r="C67" s="96" t="s">
        <s:v>140</s:v>
      </s:c>
      <s:c r="D67" s="17">
        <s:v>180630.43478261001</s:v>
      </s:c>
      <s:c r="E67" s="13">
        <s:v>2.5000000000000001E-5</s:v>
      </s:c>
      <s:c r="F67" s="13" t="s">
        <s:v>141</s:v>
      </s:c>
      <s:c r="G67" s="17">
        <s:v>7225217391.3043003</s:v>
      </s:c>
      <s:c r="H67" s="16"/>
    </s:row>
    <s:row r="68" spans="1:8">
      <s:c r="A68" s="97">
        <s:v>1</s:v>
      </s:c>
      <s:c r="B68" s="15" t="s">
        <s:v>127</s:v>
      </s:c>
      <s:c r="C68" s="96"/>
      <s:c r="D68" s="17">
        <s:v>0</s:v>
      </s:c>
      <s:c r="E68" s="13"/>
      <s:c r="F68" s="13"/>
      <s:c r="G68" s="13"/>
      <s:c r="H68" s="95" t="s">
        <s:v>142</s:v>
      </s:c>
    </s:row>
    <s:row r="69" spans="1:8">
      <s:c r="A69" s="96"/>
      <s:c r="B69" s="15" t="s">
        <s:v>128</s:v>
      </s:c>
      <s:c r="C69" s="96"/>
      <s:c r="D69" s="17">
        <s:v>0</s:v>
      </s:c>
      <s:c r="E69" s="13"/>
      <s:c r="F69" s="13"/>
      <s:c r="G69" s="13"/>
      <s:c r="H69" s="95"/>
    </s:row>
    <s:row r="70" spans="1:8">
      <s:c r="A70" s="96"/>
      <s:c r="B70" s="15" t="s">
        <s:v>129</s:v>
      </s:c>
      <s:c r="C70" s="96"/>
      <s:c r="D70" s="17">
        <s:v>0</s:v>
      </s:c>
      <s:c r="E70" s="13"/>
      <s:c r="F70" s="13"/>
      <s:c r="G70" s="13"/>
      <s:c r="H70" s="95"/>
    </s:row>
    <s:row r="71" spans="1:8">
      <s:c r="A71" s="96"/>
      <s:c r="B71" s="15" t="s">
        <s:v>130</s:v>
      </s:c>
      <s:c r="C71" s="96"/>
      <s:c r="D71" s="17">
        <s:v>180630.43478261001</s:v>
      </s:c>
      <s:c r="E71" s="13"/>
      <s:c r="F71" s="13"/>
      <s:c r="G71" s="13"/>
      <s:c r="H71" s="95"/>
    </s:row>
    <s:row r="72" spans="1:8">
      <s:c r="A72" s="18"/>
      <s:c r="C72" s="18"/>
      <s:c r="D72" s="7"/>
      <s:c r="E72" s="7"/>
      <s:c r="F72" s="7"/>
      <s:c r="G72" s="7"/>
      <s:c r="H72" s="19"/>
    </s:row>
    <s:row r="74" spans="1:8">
      <s:c r="A74" s="102" t="s">
        <s:v>144</s:v>
      </s:c>
      <s:c r="B74" s="102"/>
      <s:c r="C74" s="102"/>
      <s:c r="D74" s="102"/>
      <s:c r="E74" s="102"/>
      <s:c r="F74" s="102"/>
      <s:c r="G74" s="102"/>
      <s:c r="H74" s="102"/>
    </s:row>
    <s:row r="75" spans="1:8">
      <s:c r="A75" s="102" t="s">
        <s:v>145</s:v>
      </s:c>
      <s:c r="B75" s="102"/>
      <s:c r="C75" s="102"/>
      <s:c r="D75" s="102"/>
      <s:c r="E75" s="102"/>
      <s:c r="F75" s="102"/>
      <s:c r="G75" s="102"/>
      <s:c r="H75" s="102"/>
    </s:row>
  </s:sheetData>
  <s:mergeCells count="43">
    <s:mergeCell ref="A3:B3"/>
    <s:mergeCell ref="A8:B8"/>
    <s:mergeCell ref="A13:B13"/>
    <s:mergeCell ref="A18:B18"/>
    <s:mergeCell ref="A23:B23"/>
    <s:mergeCell ref="A4:A7"/>
    <s:mergeCell ref="A9:A12"/>
    <s:mergeCell ref="A14:A17"/>
    <s:mergeCell ref="A19:A22"/>
    <s:mergeCell ref="A28:B28"/>
    <s:mergeCell ref="A37:B37"/>
    <s:mergeCell ref="A42:B42"/>
    <s:mergeCell ref="A47:B47"/>
    <s:mergeCell ref="A52:B52"/>
    <s:mergeCell ref="A48:A51"/>
    <s:mergeCell ref="A57:B57"/>
    <s:mergeCell ref="A62:B62"/>
    <s:mergeCell ref="A67:B67"/>
    <s:mergeCell ref="A74:H74"/>
    <s:mergeCell ref="A75:H75"/>
    <s:mergeCell ref="H58:H61"/>
    <s:mergeCell ref="H68:H71"/>
    <s:mergeCell ref="A53:A56"/>
    <s:mergeCell ref="A58:A61"/>
    <s:mergeCell ref="A63:A66"/>
    <s:mergeCell ref="A68:A71"/>
    <s:mergeCell ref="C8:C12"/>
    <s:mergeCell ref="C18:C22"/>
    <s:mergeCell ref="C28:C32"/>
    <s:mergeCell ref="C37:C41"/>
    <s:mergeCell ref="C47:C51"/>
    <s:mergeCell ref="C57:C61"/>
    <s:mergeCell ref="C67:C71"/>
    <s:mergeCell ref="A24:A27"/>
    <s:mergeCell ref="A29:A32"/>
    <s:mergeCell ref="A33:A36"/>
    <s:mergeCell ref="A38:A41"/>
    <s:mergeCell ref="A43:A46"/>
    <s:mergeCell ref="H9:H12"/>
    <s:mergeCell ref="H19:H22"/>
    <s:mergeCell ref="H29:H32"/>
    <s:mergeCell ref="H38:H41"/>
    <s:mergeCell ref="H48:H51"/>
  </s:mergeCells>
  <s:pageMargins left="0.7" right="0.7" top="0.75" bottom="0.75" header="0.3" footer="0.3"/>
</s:worksheet>
</file>

<file path=xl/worksheets/sheet11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A00-000000000000}">
  <s:sheetPr>
    <s:pageSetUpPr fitToPage="1"/>
  </s:sheetPr>
  <s:dimension ref="A1:I5"/>
  <s:sheetViews>
    <s:sheetView tabSelected="0" zoomScale="90" zoomScaleNormal="90" workbookViewId="0">
      <s:selection activeCell="G15" sqref="G15"/>
    </s:sheetView>
  </s:sheetViews>
  <s:sheetFormatPr defaultColWidth="9.109" defaultRowHeight="14.4"/>
  <s:cols>
    <s:col min="1" max="1" width="60.555" style="1" customWidth="1"/>
    <s:col min="2" max="3" width="13.887" style="1" customWidth="1"/>
    <s:col min="4" max="4" width="17.109" style="1" customWidth="1"/>
    <s:col min="5" max="5" width="15" style="1" customWidth="1"/>
    <s:col min="6" max="6" width="31" style="1" customWidth="1"/>
    <s:col min="7" max="7" width="25.664" style="1" customWidth="1"/>
    <s:col min="8" max="8" width="35" style="1" customWidth="1"/>
    <s:col min="9" max="9" width="9.109" style="1"/>
  </s:cols>
  <s:sheetData>
    <s:row r="1" spans="1:8">
      <s:c r="A1" s="104" t="s">
        <s:v>146</s:v>
      </s:c>
      <s:c r="B1" s="104"/>
      <s:c r="C1" s="104"/>
      <s:c r="D1" s="104"/>
      <s:c r="E1" s="104"/>
      <s:c r="F1" s="104"/>
      <s:c r="G1" s="104"/>
      <s:c r="H1" s="104"/>
    </s:row>
    <s:row r="3" spans="1:8" ht="44.25" customHeight="1">
      <s:c r="A3" s="2" t="s">
        <s:v>147</s:v>
      </s:c>
      <s:c r="B3" s="2" t="s">
        <s:v>148</s:v>
      </s:c>
      <s:c r="C3" s="2" t="s">
        <s:v>149</s:v>
      </s:c>
      <s:c r="D3" s="2" t="s">
        <s:v>150</s:v>
      </s:c>
      <s:c r="E3" s="2" t="s">
        <s:v>151</s:v>
      </s:c>
      <s:c r="F3" s="2" t="s">
        <s:v>152</s:v>
      </s:c>
      <s:c r="G3" s="2" t="s">
        <s:v>153</s:v>
      </s:c>
      <s:c r="H3" s="2" t="s">
        <s:v>154</s:v>
      </s:c>
    </s:row>
    <s:row r="4" spans="1:8" ht="39" customHeight="1">
      <s:c r="A4" s="3" t="s">
        <s:v>155</s:v>
      </s:c>
      <s:c r="B4" s="4" t="s">
        <s:v>132</s:v>
      </s:c>
      <s:c r="C4" s="5">
        <s:v>1</s:v>
      </s:c>
      <s:c r="D4" s="5">
        <s:v>4899.1002765904004</s:v>
      </s:c>
      <s:c r="E4" s="4" t="s">
        <s:v>156</s:v>
      </s:c>
      <s:c r="F4" s="3" t="s">
        <s:v>155</s:v>
      </s:c>
      <s:c r="G4" s="5">
        <s:v>4899.1002765904004</s:v>
      </s:c>
      <s:c r="H4" t="s">
        <s:v>157</s:v>
      </s:c>
    </s:row>
    <s:row r="5" spans="1:8" ht="39" hidden="1" customHeight="1">
      <s:c r="A5" s="3" t="s">
        <s:v>158</s:v>
      </s:c>
      <s:c r="B5" s="4" t="s">
        <s:v>132</s:v>
      </s:c>
      <s:c r="C5" s="5">
        <s:v>4.5</s:v>
      </s:c>
      <s:c r="D5" s="5">
        <s:v>4.8225376529421</s:v>
      </s:c>
      <s:c r="E5" s="4"/>
      <s:c r="F5" s="4"/>
      <s:c r="G5" s="5">
        <s:v>21.701419438239</s:v>
      </s:c>
      <s:c r="H5" s="6"/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xl/worksheets/sheet2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100-000000000000}">
  <s:sheetPr>
    <s:pageSetUpPr fitToPage="1"/>
  </s:sheetPr>
  <s:dimension ref="A1:I75"/>
  <s:sheetViews>
    <s:sheetView tabSelected="0" topLeftCell="A4" zoomScale="70" zoomScaleNormal="70" workbookViewId="0">
      <s:selection activeCell="A13" sqref="A13:H13"/>
    </s:sheetView>
  </s:sheetViews>
  <s:sheetFormatPr defaultColWidth="8.887" defaultRowHeight="15.6"/>
  <s:cols>
    <s:col min="1" max="1" width="10.887" style="20" customWidth="1"/>
    <s:col min="2" max="2" width="66.332" style="20" customWidth="1"/>
    <s:col min="3" max="3" width="66.664" style="20" customWidth="1"/>
    <s:col min="4" max="4" width="21.887" style="20" customWidth="1"/>
    <s:col min="5" max="5" width="21.109" style="20" customWidth="1"/>
    <s:col min="6" max="6" width="23" style="20" customWidth="1"/>
    <s:col min="7" max="7" width="16.664" style="20" customWidth="1"/>
    <s:col min="8" max="8" width="17.441" style="20" customWidth="1"/>
    <s:col min="9" max="9" width="8.887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26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90" t="s">
        <s:v>163</s:v>
      </s:c>
      <s:c r="B13" s="90"/>
      <s:c r="C13" s="90"/>
      <s:c r="D13" s="90"/>
      <s:c r="E13" s="90"/>
      <s:c r="F13" s="90"/>
      <s:c r="G13" s="90"/>
      <s:c r="H13" s="90"/>
    </s:row>
    <s:row r="14" spans="1:8">
      <s:c r="A14" s="35"/>
      <s:c r="B14" s="35"/>
      <s:c r="C14" s="25" t="s">
        <s:v>3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27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4" t="s">
        <s:v>4</s:v>
      </s:c>
      <s:c r="B18" s="94" t="s">
        <s:v>28</s:v>
      </s:c>
      <s:c r="C18" s="94" t="s">
        <s:v>29</s:v>
      </s:c>
      <s:c r="D18" s="91" t="s">
        <s:v>30</s:v>
      </s:c>
      <s:c r="E18" s="92"/>
      <s:c r="F18" s="92"/>
      <s:c r="G18" s="92"/>
      <s:c r="H18" s="93"/>
    </s:row>
    <s:row r="19" spans="1:8" ht="94.5" customHeight="1">
      <s:c r="A19" s="94"/>
      <s:c r="B19" s="94"/>
      <s:c r="C19" s="94"/>
      <s:c r="D19" s="2" t="s">
        <s:v>31</s:v>
      </s:c>
      <s:c r="E19" s="2" t="s">
        <s:v>32</s:v>
      </s:c>
      <s:c r="F19" s="2" t="s">
        <s:v>33</s:v>
      </s:c>
      <s:c r="G19" s="2" t="s">
        <s:v>34</s:v>
      </s:c>
      <s:c r="H19" s="2" t="s">
        <s:v>35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36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37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38</s:v>
      </s:c>
      <s:c r="D24" s="41"/>
      <s:c r="E24" s="41"/>
      <s:c r="F24" s="41"/>
      <s:c r="G24" s="41"/>
      <s:c r="H24" s="41"/>
    </s:row>
    <s:row r="25" spans="1:8" s="35" customFormat="1" ht="31.2">
      <s:c r="A25" s="2">
        <s:v>1</s:v>
      </s:c>
      <s:c r="B25" s="2" t="s">
        <s:v>39</s:v>
      </s:c>
      <s:c r="C25" s="42" t="s">
        <s:v>40</s:v>
      </s:c>
      <s:c r="D25" s="41">
        <s:v>625.18763964148002</s:v>
      </s:c>
      <s:c r="E25" s="41">
        <s:v>23.557605354311001</s:v>
      </s:c>
      <s:c r="F25" s="41">
        <s:v>4899.0980943203003</s:v>
      </s:c>
      <s:c r="G25" s="41">
        <s:v>0</s:v>
      </s:c>
      <s:c r="H25" s="41">
        <s:v>5547.8433393161004</s:v>
      </s:c>
    </s:row>
    <s:row r="26" spans="1:8" ht="31.2">
      <s:c r="A26" s="2">
        <s:v>2</s:v>
      </s:c>
      <s:c r="B26" s="2" t="s">
        <s:v>41</s:v>
      </s:c>
      <s:c r="C26" s="42" t="s">
        <s:v>42</s:v>
      </s:c>
      <s:c r="D26" s="41">
        <s:v>71.25</s:v>
      </s:c>
      <s:c r="E26" s="41">
        <s:v>6.22</s:v>
      </s:c>
      <s:c r="F26" s="41">
        <s:v>0</s:v>
      </s:c>
      <s:c r="G26" s="41">
        <s:v>0</s:v>
      </s:c>
      <s:c r="H26" s="41">
        <s:v>77.47</s:v>
      </s:c>
    </s:row>
    <s:row r="27" spans="1:8">
      <s:c r="A27" s="2">
        <s:v>3</s:v>
      </s:c>
      <s:c r="B27" s="2" t="s">
        <s:v>43</s:v>
      </s:c>
      <s:c r="C27" s="42" t="s">
        <s:v>44</s:v>
      </s:c>
      <s:c r="D27" s="41">
        <s:v>42.921272439634997</s:v>
      </s:c>
      <s:c r="E27" s="41">
        <s:v>0</s:v>
      </s:c>
      <s:c r="F27" s="41">
        <s:v>0</s:v>
      </s:c>
      <s:c r="G27" s="41">
        <s:v>0</s:v>
      </s:c>
      <s:c r="H27" s="41">
        <s:v>42.921272439634997</s:v>
      </s:c>
    </s:row>
    <s:row r="28" spans="1:8">
      <s:c r="A28" s="2"/>
      <s:c r="B28" s="33"/>
      <s:c r="C28" s="33" t="s">
        <s:v>45</s:v>
      </s:c>
      <s:c r="D28" s="41">
        <s:v>739.35891208112002</s:v>
      </s:c>
      <s:c r="E28" s="41">
        <s:v>29.777605354311</s:v>
      </s:c>
      <s:c r="F28" s="41">
        <s:v>4899.0980943203003</s:v>
      </s:c>
      <s:c r="G28" s="41">
        <s:v>0</s:v>
      </s:c>
      <s:c r="H28" s="41">
        <s:v>5668.2346117556999</s:v>
      </s:c>
    </s:row>
    <s:row r="29" spans="1:8">
      <s:c r="A29" s="2"/>
      <s:c r="B29" s="33"/>
      <s:c r="C29" s="44" t="s">
        <s:v>46</s:v>
      </s:c>
      <s:c r="D29" s="41"/>
      <s:c r="E29" s="41"/>
      <s:c r="F29" s="41"/>
      <s:c r="G29" s="41"/>
      <s:c r="H29" s="41"/>
    </s:row>
    <s:row r="30" spans="1:8" s="35" customFormat="1">
      <s:c r="A30" s="45"/>
      <s:c r="B30" s="45"/>
      <s:c r="C30" s="46"/>
      <s:c r="D30" s="41"/>
      <s:c r="E30" s="41"/>
      <s:c r="F30" s="41"/>
      <s:c r="G30" s="41"/>
      <s:c r="H30" s="41">
        <s:f>SUM(D30:G30)</s:f>
        <s:v>0</s:v>
      </s:c>
    </s:row>
    <s:row r="31" spans="1:8">
      <s:c r="A31" s="2"/>
      <s:c r="B31" s="33"/>
      <s:c r="C31" s="33" t="s">
        <s:v>47</s:v>
      </s:c>
      <s:c r="D31" s="41">
        <s:f>SUM(D30:D30)</s:f>
        <s:v>0</s:v>
      </s:c>
      <s:c r="E31" s="41">
        <s:f>SUM(E30:E30)</s:f>
        <s:v>0</s:v>
      </s:c>
      <s:c r="F31" s="41">
        <s:f>SUM(F30:F30)</s:f>
        <s:v>0</s:v>
      </s:c>
      <s:c r="G31" s="41">
        <s:f>SUM(G30:G30)</s:f>
        <s:v>0</s:v>
      </s:c>
      <s:c r="H31" s="41">
        <s:f>SUM(D31:G31)</s:f>
        <s:v>0</s:v>
      </s:c>
    </s:row>
    <s:row r="32" spans="1:8">
      <s:c r="A32" s="39"/>
      <s:c r="B32" s="33"/>
      <s:c r="C32" s="40" t="s">
        <s:v>48</s:v>
      </s:c>
      <s:c r="D32" s="41"/>
      <s:c r="E32" s="41"/>
      <s:c r="F32" s="41"/>
      <s:c r="G32" s="41"/>
      <s:c r="H32" s="41"/>
    </s:row>
    <s:row r="33" spans="1:8">
      <s:c r="A33" s="39"/>
      <s:c r="B33" s="2"/>
      <s:c r="C33" s="47"/>
      <s:c r="D33" s="41"/>
      <s:c r="E33" s="41"/>
      <s:c r="F33" s="41"/>
      <s:c r="G33" s="41"/>
      <s:c r="H33" s="41">
        <s:f>SUM(D33:G33)</s:f>
        <s:v>0</s:v>
      </s:c>
    </s:row>
    <s:row r="34" spans="1:8">
      <s:c r="A34" s="2"/>
      <s:c r="B34" s="33"/>
      <s:c r="C34" s="40" t="s">
        <s:v>49</s:v>
      </s:c>
      <s:c r="D34" s="41">
        <s:f>SUM(D33:D33)</s:f>
        <s:v>0</s:v>
      </s:c>
      <s:c r="E34" s="41">
        <s:f>SUM(E33:E33)</s:f>
        <s:v>0</s:v>
      </s:c>
      <s:c r="F34" s="41">
        <s:f>SUM(F33:F33)</s:f>
        <s:v>0</s:v>
      </s:c>
      <s:c r="G34" s="41">
        <s:f>SUM(G33:G33)</s:f>
        <s:v>0</s:v>
      </s:c>
      <s:c r="H34" s="41">
        <s:f>SUM(D34:G34)</s:f>
        <s:v>0</s:v>
      </s:c>
    </s:row>
    <s:row r="35" spans="1:8">
      <s:c r="A35" s="2"/>
      <s:c r="B35" s="33"/>
      <s:c r="C35" s="44" t="s">
        <s:v>50</s:v>
      </s:c>
      <s:c r="D35" s="41"/>
      <s:c r="E35" s="41"/>
      <s:c r="F35" s="41"/>
      <s:c r="G35" s="41"/>
      <s:c r="H35" s="41"/>
    </s:row>
    <s:row r="36" spans="1:8" s="35" customFormat="1">
      <s:c r="A36" s="45"/>
      <s:c r="B36" s="45"/>
      <s:c r="C36" s="46"/>
      <s:c r="D36" s="41"/>
      <s:c r="E36" s="41"/>
      <s:c r="F36" s="41"/>
      <s:c r="G36" s="41"/>
      <s:c r="H36" s="41">
        <s:f>SUM(D36:G36)</s:f>
        <s:v>0</s:v>
      </s:c>
    </s:row>
    <s:row r="37" spans="1:8">
      <s:c r="A37" s="2"/>
      <s:c r="B37" s="33"/>
      <s:c r="C37" s="33" t="s">
        <s:v>51</s:v>
      </s:c>
      <s:c r="D37" s="41">
        <s:f>SUM(D36:D36)</s:f>
        <s:v>0</s:v>
      </s:c>
      <s:c r="E37" s="41">
        <s:f>SUM(E36:E36)</s:f>
        <s:v>0</s:v>
      </s:c>
      <s:c r="F37" s="41">
        <s:f>SUM(F36:F36)</s:f>
        <s:v>0</s:v>
      </s:c>
      <s:c r="G37" s="41">
        <s:f>SUM(G36:G36)</s:f>
        <s:v>0</s:v>
      </s:c>
      <s:c r="H37" s="41">
        <s:f>SUM(D37:G37)</s:f>
        <s:v>0</s:v>
      </s:c>
    </s:row>
    <s:row r="38" spans="1:8" ht="31.5" customHeight="1">
      <s:c r="A38" s="2"/>
      <s:c r="B38" s="33"/>
      <s:c r="C38" s="44" t="s">
        <s:v>52</s:v>
      </s:c>
      <s:c r="D38" s="41"/>
      <s:c r="E38" s="41"/>
      <s:c r="F38" s="41"/>
      <s:c r="G38" s="41"/>
      <s:c r="H38" s="41"/>
    </s:row>
    <s:row r="39" spans="1:8" s="35" customFormat="1">
      <s:c r="A39" s="45"/>
      <s:c r="B39" s="45"/>
      <s:c r="C39" s="46"/>
      <s:c r="D39" s="41"/>
      <s:c r="E39" s="41"/>
      <s:c r="F39" s="41"/>
      <s:c r="G39" s="41"/>
      <s:c r="H39" s="41">
        <s:f>SUM(D39:G39)</s:f>
        <s:v>0</s:v>
      </s:c>
    </s:row>
    <s:row r="40" spans="1:8">
      <s:c r="A40" s="2"/>
      <s:c r="B40" s="33"/>
      <s:c r="C40" s="33" t="s">
        <s:v>53</s:v>
      </s:c>
      <s:c r="D40" s="41">
        <s:f>SUM(D39:D39)</s:f>
        <s:v>0</s:v>
      </s:c>
      <s:c r="E40" s="41">
        <s:f>SUM(E39:E39)</s:f>
        <s:v>0</s:v>
      </s:c>
      <s:c r="F40" s="41">
        <s:f>SUM(F39:F39)</s:f>
        <s:v>0</s:v>
      </s:c>
      <s:c r="G40" s="41">
        <s:f>SUM(G39:G39)</s:f>
        <s:v>0</s:v>
      </s:c>
      <s:c r="H40" s="41">
        <s:f>SUM(D40:G40)</s:f>
        <s:v>0</s:v>
      </s:c>
    </s:row>
    <s:row r="41" spans="1:8">
      <s:c r="A41" s="2"/>
      <s:c r="B41" s="33"/>
      <s:c r="C41" s="44" t="s">
        <s:v>54</s:v>
      </s:c>
      <s:c r="D41" s="41"/>
      <s:c r="E41" s="41"/>
      <s:c r="F41" s="41"/>
      <s:c r="G41" s="41"/>
      <s:c r="H41" s="41"/>
    </s:row>
    <s:row r="42" spans="1:8" s="35" customFormat="1">
      <s:c r="A42" s="45"/>
      <s:c r="B42" s="45"/>
      <s:c r="C42" s="46"/>
      <s:c r="D42" s="41"/>
      <s:c r="E42" s="41"/>
      <s:c r="F42" s="41"/>
      <s:c r="G42" s="41"/>
      <s:c r="H42" s="41">
        <s:f>SUM(D42:G42)</s:f>
        <s:v>0</s:v>
      </s:c>
    </s:row>
    <s:row r="43" spans="1:8">
      <s:c r="A43" s="2"/>
      <s:c r="B43" s="33"/>
      <s:c r="C43" s="33" t="s">
        <s:v>55</s:v>
      </s:c>
      <s:c r="D43" s="41">
        <s:f>SUM(D42:D42)</s:f>
        <s:v>0</s:v>
      </s:c>
      <s:c r="E43" s="41">
        <s:f>SUM(E42:E42)</s:f>
        <s:v>0</s:v>
      </s:c>
      <s:c r="F43" s="41">
        <s:f>SUM(F42:F42)</s:f>
        <s:v>0</s:v>
      </s:c>
      <s:c r="G43" s="41">
        <s:f>SUM(G42:G42)</s:f>
        <s:v>0</s:v>
      </s:c>
      <s:c r="H43" s="41">
        <s:f>SUM(D43:G43)</s:f>
        <s:v>0</s:v>
      </s:c>
    </s:row>
    <s:row r="44" spans="1:8">
      <s:c r="A44" s="2"/>
      <s:c r="B44" s="33"/>
      <s:c r="C44" s="33" t="s">
        <s:v>56</s:v>
      </s:c>
      <s:c r="D44" s="41">
        <s:v>739.35891208112002</s:v>
      </s:c>
      <s:c r="E44" s="41">
        <s:v>29.777605354311</s:v>
      </s:c>
      <s:c r="F44" s="41">
        <s:v>4899.0980943203003</s:v>
      </s:c>
      <s:c r="G44" s="41">
        <s:v>0</s:v>
      </s:c>
      <s:c r="H44" s="41">
        <s:v>5668.2346117556999</s:v>
      </s:c>
    </s:row>
    <s:row r="45" spans="1:8">
      <s:c r="A45" s="2"/>
      <s:c r="B45" s="33"/>
      <s:c r="C45" s="44" t="s">
        <s:v>57</s:v>
      </s:c>
      <s:c r="D45" s="41"/>
      <s:c r="E45" s="41"/>
      <s:c r="F45" s="41"/>
      <s:c r="G45" s="41"/>
      <s:c r="H45" s="41"/>
    </s:row>
    <s:row r="46" spans="1:8" ht="31.2">
      <s:c r="A46" s="2">
        <s:v>4</s:v>
      </s:c>
      <s:c r="B46" s="2" t="s">
        <s:v>58</s:v>
      </s:c>
      <s:c r="C46" s="42" t="s">
        <s:v>59</s:v>
      </s:c>
      <s:c r="D46" s="41">
        <s:v>13.362832922641999</s:v>
      </s:c>
      <s:c r="E46" s="41">
        <s:v>0.46918806402750002</s:v>
      </s:c>
      <s:c r="F46" s="41">
        <s:v>0</s:v>
      </s:c>
      <s:c r="G46" s="41">
        <s:v>0</s:v>
      </s:c>
      <s:c r="H46" s="41">
        <s:v>13.832020986669001</s:v>
      </s:c>
    </s:row>
    <s:row r="47" spans="1:8" ht="31.2">
      <s:c r="A47" s="2">
        <s:v>5</s:v>
      </s:c>
      <s:c r="B47" s="2" t="s">
        <s:v>58</s:v>
      </s:c>
      <s:c r="C47" s="42" t="s">
        <s:v>60</s:v>
      </s:c>
      <s:c r="D47" s="41">
        <s:v>1.78125</s:v>
      </s:c>
      <s:c r="E47" s="41">
        <s:v>0.1555</s:v>
      </s:c>
      <s:c r="F47" s="41">
        <s:v>0</s:v>
      </s:c>
      <s:c r="G47" s="41">
        <s:v>0</s:v>
      </s:c>
      <s:c r="H47" s="41">
        <s:v>1.93675</s:v>
      </s:c>
    </s:row>
    <s:row r="48" spans="1:8">
      <s:c r="A48" s="2"/>
      <s:c r="B48" s="33"/>
      <s:c r="C48" s="33" t="s">
        <s:v>61</s:v>
      </s:c>
      <s:c r="D48" s="41">
        <s:v>15.144082922641999</s:v>
      </s:c>
      <s:c r="E48" s="41">
        <s:v>0.62468806402749999</s:v>
      </s:c>
      <s:c r="F48" s="41">
        <s:v>0</s:v>
      </s:c>
      <s:c r="G48" s="41">
        <s:v>0</s:v>
      </s:c>
      <s:c r="H48" s="41">
        <s:v>15.768770986669001</s:v>
      </s:c>
    </s:row>
    <s:row r="49" spans="1:8">
      <s:c r="A49" s="2"/>
      <s:c r="B49" s="33"/>
      <s:c r="C49" s="33" t="s">
        <s:v>62</s:v>
      </s:c>
      <s:c r="D49" s="41">
        <s:v>754.50299500376002</s:v>
      </s:c>
      <s:c r="E49" s="41">
        <s:v>30.402293418338999</s:v>
      </s:c>
      <s:c r="F49" s="41">
        <s:v>4899.0980943203003</s:v>
      </s:c>
      <s:c r="G49" s="41">
        <s:v>0</s:v>
      </s:c>
      <s:c r="H49" s="41">
        <s:v>5684.0033827424004</s:v>
      </s:c>
    </s:row>
    <s:row r="50" spans="1:8">
      <s:c r="A50" s="2"/>
      <s:c r="B50" s="33"/>
      <s:c r="C50" s="33" t="s">
        <s:v>63</s:v>
      </s:c>
      <s:c r="D50" s="41"/>
      <s:c r="E50" s="41"/>
      <s:c r="F50" s="41"/>
      <s:c r="G50" s="41"/>
      <s:c r="H50" s="41"/>
    </s:row>
    <s:row r="51" spans="1:8">
      <s:c r="A51" s="2">
        <s:v>6</s:v>
      </s:c>
      <s:c r="B51" s="2" t="s">
        <s:v>64</s:v>
      </s:c>
      <s:c r="C51" s="48" t="s">
        <s:v>65</s:v>
      </s:c>
      <s:c r="D51" s="41">
        <s:v>0</s:v>
      </s:c>
      <s:c r="E51" s="41">
        <s:v>0</s:v>
      </s:c>
      <s:c r="F51" s="41">
        <s:v>0</s:v>
      </s:c>
      <s:c r="G51" s="41">
        <s:v>106.80029699305</s:v>
      </s:c>
      <s:c r="H51" s="41">
        <s:v>106.80029699305</s:v>
      </s:c>
    </s:row>
    <s:row r="52" spans="1:8" ht="31.2">
      <s:c r="A52" s="2">
        <s:v>7</s:v>
      </s:c>
      <s:c r="B52" s="2" t="s">
        <s:v>66</s:v>
      </s:c>
      <s:c r="C52" s="48" t="s">
        <s:v>67</s:v>
      </s:c>
      <s:c r="D52" s="41">
        <s:v>19.495944316666002</s:v>
      </s:c>
      <s:c r="E52" s="41">
        <s:v>0.78834751859459995</s:v>
      </s:c>
      <s:c r="F52" s="41">
        <s:v>0</s:v>
      </s:c>
      <s:c r="G52" s="41">
        <s:v>0</s:v>
      </s:c>
      <s:c r="H52" s="41">
        <s:v>20.284291835259999</s:v>
      </s:c>
    </s:row>
    <s:row r="53" spans="1:8">
      <s:c r="A53" s="2">
        <s:v>8</s:v>
      </s:c>
      <s:c r="B53" s="2" t="s">
        <s:v>68</s:v>
      </s:c>
      <s:c r="C53" s="48" t="s">
        <s:v>69</s:v>
      </s:c>
      <s:c r="D53" s="41">
        <s:v>0</s:v>
      </s:c>
      <s:c r="E53" s="41">
        <s:v>0</s:v>
      </s:c>
      <s:c r="F53" s="41">
        <s:v>0</s:v>
      </s:c>
      <s:c r="G53" s="41">
        <s:v>15.680342384576999</s:v>
      </s:c>
      <s:c r="H53" s="41">
        <s:v>15.680342384576999</s:v>
      </s:c>
    </s:row>
    <s:row r="54" spans="1:8">
      <s:c r="A54" s="2">
        <s:v>9</s:v>
      </s:c>
      <s:c r="B54" s="2"/>
      <s:c r="C54" s="48" t="s">
        <s:v>70</s:v>
      </s:c>
      <s:c r="D54" s="41">
        <s:v>0</s:v>
      </s:c>
      <s:c r="E54" s="41">
        <s:v>0</s:v>
      </s:c>
      <s:c r="F54" s="41">
        <s:v>0</s:v>
      </s:c>
      <s:c r="G54" s="41">
        <s:v>9.1546229236993995</s:v>
      </s:c>
      <s:c r="H54" s="41">
        <s:v>9.1546229236993995</s:v>
      </s:c>
    </s:row>
    <s:row r="55" spans="1:8">
      <s:c r="A55" s="2">
        <s:v>10</s:v>
      </s:c>
      <s:c r="B55" s="2"/>
      <s:c r="C55" s="48" t="s">
        <s:v>71</s:v>
      </s:c>
      <s:c r="D55" s="41">
        <s:v>0</s:v>
      </s:c>
      <s:c r="E55" s="41">
        <s:v>0</s:v>
      </s:c>
      <s:c r="F55" s="41">
        <s:v>0</s:v>
      </s:c>
      <s:c r="G55" s="41">
        <s:v>7.7470587316169004</s:v>
      </s:c>
      <s:c r="H55" s="41">
        <s:v>7.7470587316169004</s:v>
      </s:c>
    </s:row>
    <s:row r="56" spans="1:8">
      <s:c r="A56" s="2"/>
      <s:c r="B56" s="33"/>
      <s:c r="C56" s="33" t="s">
        <s:v>72</s:v>
      </s:c>
      <s:c r="D56" s="41">
        <s:v>19.495944316666002</s:v>
      </s:c>
      <s:c r="E56" s="41">
        <s:v>0.78834751859459995</s:v>
      </s:c>
      <s:c r="F56" s="41">
        <s:v>0</s:v>
      </s:c>
      <s:c r="G56" s="41">
        <s:v>139.38232103294001</s:v>
      </s:c>
      <s:c r="H56" s="41">
        <s:v>159.66661286819999</s:v>
      </s:c>
    </s:row>
    <s:row r="57" spans="1:8">
      <s:c r="A57" s="2"/>
      <s:c r="B57" s="33"/>
      <s:c r="C57" s="33" t="s">
        <s:v>73</s:v>
      </s:c>
      <s:c r="D57" s="41">
        <s:v>773.99893932042005</s:v>
      </s:c>
      <s:c r="E57" s="41">
        <s:v>31.190640936933001</s:v>
      </s:c>
      <s:c r="F57" s="41">
        <s:v>4899.0980943203003</s:v>
      </s:c>
      <s:c r="G57" s="41">
        <s:v>139.38232103294001</s:v>
      </s:c>
      <s:c r="H57" s="41">
        <s:v>5843.6699956106004</s:v>
      </s:c>
    </s:row>
    <s:row r="58" spans="1:8" ht="31.5" customHeight="1">
      <s:c r="A58" s="2"/>
      <s:c r="B58" s="33"/>
      <s:c r="C58" s="33" t="s">
        <s:v>74</s:v>
      </s:c>
      <s:c r="D58" s="41"/>
      <s:c r="E58" s="41"/>
      <s:c r="F58" s="41"/>
      <s:c r="G58" s="41"/>
      <s:c r="H58" s="41"/>
    </s:row>
    <s:row r="59" spans="1:8">
      <s:c r="A59" s="2"/>
      <s:c r="B59" s="2"/>
      <s:c r="C59" s="48"/>
      <s:c r="D59" s="41"/>
      <s:c r="E59" s="41"/>
      <s:c r="F59" s="41"/>
      <s:c r="G59" s="41"/>
      <s:c r="H59" s="41">
        <s:f>SUM(D59:G59)</s:f>
        <s:v>0</s:v>
      </s:c>
    </s:row>
    <s:row r="60" spans="1:8">
      <s:c r="A60" s="2"/>
      <s:c r="B60" s="33"/>
      <s:c r="C60" s="33" t="s">
        <s:v>75</s:v>
      </s:c>
      <s:c r="D60" s="41">
        <s:f>SUM(D59:D59)</s:f>
        <s:v>0</s:v>
      </s:c>
      <s:c r="E60" s="41">
        <s:f>SUM(E59:E59)</s:f>
        <s:v>0</s:v>
      </s:c>
      <s:c r="F60" s="41">
        <s:f>SUM(F59:F59)</s:f>
        <s:v>0</s:v>
      </s:c>
      <s:c r="G60" s="41">
        <s:f>SUM(G59:G59)</s:f>
        <s:v>0</s:v>
      </s:c>
      <s:c r="H60" s="41">
        <s:f>SUM(D60:G60)</s:f>
        <s:v>0</s:v>
      </s:c>
    </s:row>
    <s:row r="61" spans="1:8">
      <s:c r="A61" s="2"/>
      <s:c r="B61" s="33"/>
      <s:c r="C61" s="33" t="s">
        <s:v>76</s:v>
      </s:c>
      <s:c r="D61" s="41">
        <s:v>773.99893932042005</s:v>
      </s:c>
      <s:c r="E61" s="41">
        <s:v>31.190640936933001</s:v>
      </s:c>
      <s:c r="F61" s="41">
        <s:v>4899.0980943203003</s:v>
      </s:c>
      <s:c r="G61" s="41">
        <s:v>139.38232103294001</s:v>
      </s:c>
      <s:c r="H61" s="41">
        <s:v>5843.6699956106004</s:v>
      </s:c>
    </s:row>
    <s:row r="62" spans="1:8" ht="157.5" customHeight="1">
      <s:c r="A62" s="2"/>
      <s:c r="B62" s="33"/>
      <s:c r="C62" s="33" t="s">
        <s:v>77</s:v>
      </s:c>
      <s:c r="D62" s="41"/>
      <s:c r="E62" s="41"/>
      <s:c r="F62" s="41"/>
      <s:c r="G62" s="41"/>
      <s:c r="H62" s="41"/>
    </s:row>
    <s:row r="63" spans="1:8">
      <s:c r="A63" s="2">
        <s:v>11</s:v>
      </s:c>
      <s:c r="B63" s="2" t="s">
        <s:v>78</s:v>
      </s:c>
      <s:c r="C63" s="48" t="s">
        <s:v>79</s:v>
      </s:c>
      <s:c r="D63" s="41">
        <s:v>0</s:v>
      </s:c>
      <s:c r="E63" s="41">
        <s:v>0</s:v>
      </s:c>
      <s:c r="F63" s="41">
        <s:v>0</s:v>
      </s:c>
      <s:c r="G63" s="41">
        <s:v>488.63209030883002</s:v>
      </s:c>
      <s:c r="H63" s="41">
        <s:v>488.63209030883002</s:v>
      </s:c>
    </s:row>
    <s:row r="64" spans="1:8">
      <s:c r="A64" s="2">
        <s:v>12</s:v>
      </s:c>
      <s:c r="B64" s="2" t="s">
        <s:v>80</s:v>
      </s:c>
      <s:c r="C64" s="48" t="s">
        <s:v>81</s:v>
      </s:c>
      <s:c r="D64" s="41">
        <s:v>0</s:v>
      </s:c>
      <s:c r="E64" s="41">
        <s:v>0</s:v>
      </s:c>
      <s:c r="F64" s="41">
        <s:v>0</s:v>
      </s:c>
      <s:c r="G64" s="41">
        <s:v>8.8949999999999996</s:v>
      </s:c>
      <s:c r="H64" s="41">
        <s:v>8.8949999999999996</s:v>
      </s:c>
    </s:row>
    <s:row r="65" spans="1:8">
      <s:c r="A65" s="2">
        <s:v>13</s:v>
      </s:c>
      <s:c r="B65" s="2" t="s">
        <s:v>82</s:v>
      </s:c>
      <s:c r="C65" s="48" t="s">
        <s:v>79</s:v>
      </s:c>
      <s:c r="D65" s="41">
        <s:v>0</s:v>
      </s:c>
      <s:c r="E65" s="41">
        <s:v>0</s:v>
      </s:c>
      <s:c r="F65" s="41">
        <s:v>0</s:v>
      </s:c>
      <s:c r="G65" s="41">
        <s:v>21.899132816563</s:v>
      </s:c>
      <s:c r="H65" s="41">
        <s:v>21.899132816563</s:v>
      </s:c>
    </s:row>
    <s:row r="66" spans="1:8">
      <s:c r="A66" s="2"/>
      <s:c r="B66" s="33"/>
      <s:c r="C66" s="33" t="s">
        <s:v>83</s:v>
      </s:c>
      <s:c r="D66" s="41">
        <s:v>0</s:v>
      </s:c>
      <s:c r="E66" s="41">
        <s:v>0</s:v>
      </s:c>
      <s:c r="F66" s="41">
        <s:v>0</s:v>
      </s:c>
      <s:c r="G66" s="41">
        <s:v>519.42622312539004</s:v>
      </s:c>
      <s:c r="H66" s="41">
        <s:v>519.42622312539004</s:v>
      </s:c>
    </s:row>
    <s:row r="67" spans="1:8">
      <s:c r="A67" s="2"/>
      <s:c r="B67" s="33"/>
      <s:c r="C67" s="33" t="s">
        <s:v>84</s:v>
      </s:c>
      <s:c r="D67" s="41">
        <s:v>773.99893932042005</s:v>
      </s:c>
      <s:c r="E67" s="41">
        <s:v>31.190640936933001</s:v>
      </s:c>
      <s:c r="F67" s="41">
        <s:v>4899.0980943203003</s:v>
      </s:c>
      <s:c r="G67" s="41">
        <s:v>658.80854415834006</s:v>
      </s:c>
      <s:c r="H67" s="41">
        <s:v>6363.0962187360001</s:v>
      </s:c>
    </s:row>
    <s:row r="68" spans="1:8">
      <s:c r="A68" s="2"/>
      <s:c r="B68" s="33"/>
      <s:c r="C68" s="33" t="s">
        <s:v>85</s:v>
      </s:c>
      <s:c r="D68" s="41"/>
      <s:c r="E68" s="41"/>
      <s:c r="F68" s="41"/>
      <s:c r="G68" s="41"/>
      <s:c r="H68" s="41"/>
    </s:row>
    <s:row r="69" spans="1:8" ht="47.25" customHeight="1">
      <s:c r="A69" s="2">
        <s:v>14</s:v>
      </s:c>
      <s:c r="B69" s="2" t="s">
        <s:v>86</s:v>
      </s:c>
      <s:c r="C69" s="48" t="s">
        <s:v>87</s:v>
      </s:c>
      <s:c r="D69" s="41">
        <s:f>D67*3%</s:f>
        <s:v>23.2199681796126</s:v>
      </s:c>
      <s:c r="E69" s="41">
        <s:f>E67*3%</s:f>
        <s:v>0.93571922810799002</s:v>
      </s:c>
      <s:c r="F69" s="41">
        <s:f>F67*3%</s:f>
        <s:v>146.972942829609</s:v>
      </s:c>
      <s:c r="G69" s="41">
        <s:f>G67*3%</s:f>
        <s:v>19.7642563247502</s:v>
      </s:c>
      <s:c r="H69" s="41">
        <s:f>SUM(D69:G69)</s:f>
        <s:v>190.89288656208001</s:v>
      </s:c>
    </s:row>
    <s:row r="70" spans="1:8">
      <s:c r="A70" s="2"/>
      <s:c r="B70" s="33"/>
      <s:c r="C70" s="33" t="s">
        <s:v>88</s:v>
      </s:c>
      <s:c r="D70" s="41">
        <s:f>D69</s:f>
        <s:v>23.2199681796126</s:v>
      </s:c>
      <s:c r="E70" s="41">
        <s:f>E69</s:f>
        <s:v>0.93571922810799002</s:v>
      </s:c>
      <s:c r="F70" s="41">
        <s:f>F69</s:f>
        <s:v>146.972942829609</s:v>
      </s:c>
      <s:c r="G70" s="41">
        <s:f>G69</s:f>
        <s:v>19.7642563247502</s:v>
      </s:c>
      <s:c r="H70" s="41">
        <s:f>SUM(D70:G70)</s:f>
        <s:v>190.89288656208001</s:v>
      </s:c>
    </s:row>
    <s:row r="71" spans="1:8">
      <s:c r="A71" s="2"/>
      <s:c r="B71" s="33"/>
      <s:c r="C71" s="33" t="s">
        <s:v>89</s:v>
      </s:c>
      <s:c r="D71" s="41">
        <s:f>D70+D67</s:f>
        <s:v>797.21890750003297</s:v>
      </s:c>
      <s:c r="E71" s="41">
        <s:f>E70+E67</s:f>
        <s:v>32.126360165041</s:v>
      </s:c>
      <s:c r="F71" s="41">
        <s:f>F70+F67</s:f>
        <s:v>5046.0710371499099</s:v>
      </s:c>
      <s:c r="G71" s="41">
        <s:f>G70+G67</s:f>
        <s:v>678.57280048308996</s:v>
      </s:c>
      <s:c r="H71" s="41">
        <s:f>SUM(D71:G71)</s:f>
        <s:v>6553.9891052980702</s:v>
      </s:c>
    </s:row>
    <s:row r="72" spans="1:8">
      <s:c r="A72" s="2"/>
      <s:c r="B72" s="33"/>
      <s:c r="C72" s="33" t="s">
        <s:v>90</s:v>
      </s:c>
      <s:c r="D72" s="41"/>
      <s:c r="E72" s="41"/>
      <s:c r="F72" s="41"/>
      <s:c r="G72" s="41"/>
      <s:c r="H72" s="41"/>
    </s:row>
    <s:row r="73" spans="1:8">
      <s:c r="A73" s="2">
        <s:v>15</s:v>
      </s:c>
      <s:c r="B73" s="2" t="s">
        <s:v>91</s:v>
      </s:c>
      <s:c r="C73" s="48" t="s">
        <s:v>92</s:v>
      </s:c>
      <s:c r="D73" s="41">
        <s:f>D71*20%</s:f>
        <s:v>159.44378150000699</s:v>
      </s:c>
      <s:c r="E73" s="41">
        <s:f>E71*20%</s:f>
        <s:v>6.4252720330082003</s:v>
      </s:c>
      <s:c r="F73" s="41">
        <s:f>F71*20%</s:f>
        <s:v>1009.21420742998</s:v>
      </s:c>
      <s:c r="G73" s="41">
        <s:f>G71*20%</s:f>
        <s:v>135.71456009661799</s:v>
      </s:c>
      <s:c r="H73" s="41">
        <s:f>SUM(D73:G73)</s:f>
        <s:v>1310.79782105961</s:v>
      </s:c>
    </s:row>
    <s:row r="74" spans="1:8">
      <s:c r="A74" s="2"/>
      <s:c r="B74" s="33"/>
      <s:c r="C74" s="33" t="s">
        <s:v>93</s:v>
      </s:c>
      <s:c r="D74" s="41">
        <s:f>D73</s:f>
        <s:v>159.44378150000699</s:v>
      </s:c>
      <s:c r="E74" s="41">
        <s:f>E73</s:f>
        <s:v>6.4252720330082003</s:v>
      </s:c>
      <s:c r="F74" s="41">
        <s:f>F73</s:f>
        <s:v>1009.21420742998</s:v>
      </s:c>
      <s:c r="G74" s="41">
        <s:f>G73</s:f>
        <s:v>135.71456009661799</s:v>
      </s:c>
      <s:c r="H74" s="41">
        <s:f>SUM(D74:G74)</s:f>
        <s:v>1310.79782105961</s:v>
      </s:c>
    </s:row>
    <s:row r="75" spans="1:8">
      <s:c r="A75" s="2"/>
      <s:c r="B75" s="33"/>
      <s:c r="C75" s="33" t="s">
        <s:v>94</s:v>
      </s:c>
      <s:c r="D75" s="41">
        <s:f>D74+D71</s:f>
        <s:v>956.66268900003899</s:v>
      </s:c>
      <s:c r="E75" s="41">
        <s:f>E74+E71</s:f>
        <s:v>38.551632198049198</s:v>
      </s:c>
      <s:c r="F75" s="41">
        <s:f>F74+F71</s:f>
        <s:v>6055.2852445798899</s:v>
      </s:c>
      <s:c r="G75" s="41">
        <s:f>G74+G71</s:f>
        <s:v>814.28736057970798</s:v>
      </s:c>
      <s:c r="H75" s="41">
        <s:f>SUM(D75:G75)</s:f>
        <s:v>7864.7869263576904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164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97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98</s:v>
      </s:c>
      <s:c r="C7" s="28" t="s">
        <s:v>40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100</s:v>
      </s:c>
      <s:c r="C13" s="3" t="s">
        <s:v>101</s:v>
      </s:c>
      <s:c r="D13" s="32">
        <s:v>625.18763964148002</s:v>
      </s:c>
      <s:c r="E13" s="32">
        <s:v>23.557605354311001</s:v>
      </s:c>
      <s:c r="F13" s="32">
        <s:v>4899.0980943203003</s:v>
      </s:c>
      <s:c r="G13" s="32">
        <s:v>0</s:v>
      </s:c>
      <s:c r="H13" s="32">
        <s:v>5547.8433393161004</s:v>
      </s:c>
      <s:c r="J13" s="20"/>
    </s:row>
    <s:row r="14" spans="1:14">
      <s:c r="A14" s="2"/>
      <s:c r="B14" s="33"/>
      <s:c r="C14" s="33" t="s">
        <s:v>102</s:v>
      </s:c>
      <s:c r="D14" s="32">
        <s:v>625.18763964148002</s:v>
      </s:c>
      <s:c r="E14" s="32">
        <s:v>23.557605354311001</s:v>
      </s:c>
      <s:c r="F14" s="32">
        <s:v>4899.0980943203003</s:v>
      </s:c>
      <s:c r="G14" s="32">
        <s:v>0</s:v>
      </s:c>
      <s:c r="H14" s="32">
        <s:v>5547.8433393161004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165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98</s:v>
      </s:c>
      <s:c r="C7" s="28" t="s">
        <s:v>65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104</s:v>
      </s:c>
      <s:c r="C13" s="3" t="s">
        <s:v>105</s:v>
      </s:c>
      <s:c r="D13" s="32">
        <s:v>0</s:v>
      </s:c>
      <s:c r="E13" s="32">
        <s:v>0</s:v>
      </s:c>
      <s:c r="F13" s="32">
        <s:v>0</s:v>
      </s:c>
      <s:c r="G13" s="32">
        <s:v>106.80029699305</s:v>
      </s:c>
      <s:c r="H13" s="32">
        <s:v>106.80029699305</s:v>
      </s:c>
      <s:c r="J13" s="20"/>
    </s:row>
    <s:row r="14" spans="1:14">
      <s:c r="A14" s="2"/>
      <s:c r="B14" s="33"/>
      <s:c r="C14" s="33" t="s">
        <s:v>102</s:v>
      </s:c>
      <s:c r="D14" s="32">
        <s:v>0</s:v>
      </s:c>
      <s:c r="E14" s="32">
        <s:v>0</s:v>
      </s:c>
      <s:c r="F14" s="32">
        <s:v>0</s:v>
      </s:c>
      <s:c r="G14" s="32">
        <s:v>106.80029699305</s:v>
      </s:c>
      <s:c r="H14" s="32">
        <s:v>106.80029699305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166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106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98</s:v>
      </s:c>
      <s:c r="C7" s="28" t="s">
        <s:v>81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81</s:v>
      </s:c>
      <s:c r="D13" s="32">
        <s:v>0</s:v>
      </s:c>
      <s:c r="E13" s="32">
        <s:v>0</s:v>
      </s:c>
      <s:c r="F13" s="32">
        <s:v>0</s:v>
      </s:c>
      <s:c r="G13" s="32">
        <s:v>488.63209030883002</s:v>
      </s:c>
      <s:c r="H13" s="32">
        <s:v>488.63209030883002</s:v>
      </s:c>
      <s:c r="J13" s="20"/>
    </s:row>
    <s:row r="14" spans="1:14">
      <s:c r="A14" s="2"/>
      <s:c r="B14" s="33"/>
      <s:c r="C14" s="33" t="s">
        <s:v>102</s:v>
      </s:c>
      <s:c r="D14" s="32">
        <s:v>0</s:v>
      </s:c>
      <s:c r="E14" s="32">
        <s:v>0</s:v>
      </s:c>
      <s:c r="F14" s="32">
        <s:v>0</s:v>
      </s:c>
      <s:c r="G14" s="32">
        <s:v>488.63209030883002</s:v>
      </s:c>
      <s:c r="H14" s="32">
        <s:v>488.63209030883002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167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108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98</s:v>
      </s:c>
      <s:c r="C7" s="28"/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109</s:v>
      </s:c>
      <s:c r="C13" s="3" t="s">
        <s:v>110</s:v>
      </s:c>
      <s:c r="D13" s="32">
        <s:v>71.25</s:v>
      </s:c>
      <s:c r="E13" s="32">
        <s:v>6.22</s:v>
      </s:c>
      <s:c r="F13" s="32">
        <s:v>0</s:v>
      </s:c>
      <s:c r="G13" s="32">
        <s:v>0</s:v>
      </s:c>
      <s:c r="H13" s="32">
        <s:v>77.47</s:v>
      </s:c>
      <s:c r="J13" s="20"/>
    </s:row>
    <s:row r="14" spans="1:14">
      <s:c r="A14" s="2"/>
      <s:c r="B14" s="33"/>
      <s:c r="C14" s="33" t="s">
        <s:v>102</s:v>
      </s:c>
      <s:c r="D14" s="32">
        <s:v>71.25</s:v>
      </s:c>
      <s:c r="E14" s="32">
        <s:v>6.22</s:v>
      </s:c>
      <s:c r="F14" s="32">
        <s:v>0</s:v>
      </s:c>
      <s:c r="G14" s="32">
        <s:v>0</s:v>
      </s:c>
      <s:c r="H14" s="32">
        <s:v>77.47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7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168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111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98</s:v>
      </s:c>
      <s:c r="C7" s="28" t="s">
        <s:v>81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107</s:v>
      </s:c>
      <s:c r="C13" s="3" t="s">
        <s:v>81</s:v>
      </s:c>
      <s:c r="D13" s="32">
        <s:v>0</s:v>
      </s:c>
      <s:c r="E13" s="32">
        <s:v>0</s:v>
      </s:c>
      <s:c r="F13" s="32">
        <s:v>0</s:v>
      </s:c>
      <s:c r="G13" s="32">
        <s:v>8.8949999999999996</s:v>
      </s:c>
      <s:c r="H13" s="32">
        <s:v>8.8949999999999996</s:v>
      </s:c>
      <s:c r="J13" s="20"/>
    </s:row>
    <s:row r="14" spans="1:14">
      <s:c r="A14" s="2"/>
      <s:c r="B14" s="33"/>
      <s:c r="C14" s="33" t="s">
        <s:v>102</s:v>
      </s:c>
      <s:c r="D14" s="32">
        <s:v>0</s:v>
      </s:c>
      <s:c r="E14" s="32">
        <s:v>0</s:v>
      </s:c>
      <s:c r="F14" s="32">
        <s:v>0</s:v>
      </s:c>
      <s:c r="G14" s="32">
        <s:v>8.8949999999999996</s:v>
      </s:c>
      <s:c r="H14" s="32">
        <s:v>8.8949999999999996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8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7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169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112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2">
      <s:c r="A7" s="24"/>
      <s:c r="B7" s="24" t="s">
        <s:v>98</s:v>
      </s:c>
      <s:c r="C7" s="28" t="s">
        <s:v>113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114</s:v>
      </s:c>
      <s:c r="C13" s="3" t="s">
        <s:v>44</s:v>
      </s:c>
      <s:c r="D13" s="32">
        <s:v>39.336352657005001</s:v>
      </s:c>
      <s:c r="E13" s="32">
        <s:v>0</s:v>
      </s:c>
      <s:c r="F13" s="32">
        <s:v>0</s:v>
      </s:c>
      <s:c r="G13" s="32">
        <s:v>0</s:v>
      </s:c>
      <s:c r="H13" s="32">
        <s:v>39.336352657005001</s:v>
      </s:c>
      <s:c r="J13" s="20"/>
    </s:row>
    <s:row r="14" spans="1:14">
      <s:c r="A14" s="2"/>
      <s:c r="B14" s="33"/>
      <s:c r="C14" s="33" t="s">
        <s:v>102</s:v>
      </s:c>
      <s:c r="D14" s="32">
        <s:v>39.336352657005001</s:v>
      </s:c>
      <s:c r="E14" s="32">
        <s:v>0</s:v>
      </s:c>
      <s:c r="F14" s="32">
        <s:v>0</s:v>
      </s:c>
      <s:c r="G14" s="32">
        <s:v>0</s:v>
      </s:c>
      <s:c r="H14" s="32">
        <s:v>39.336352657005001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9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800-000000000000}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defaultColWidth="8.887" defaultRowHeight="15.6" outlineLevelCol="7"/>
  <s:cols>
    <s:col min="1" max="1" width="10.887" style="20" customWidth="1"/>
    <s:col min="2" max="2" width="51.555" style="20" customWidth="1"/>
    <s:col min="3" max="3" width="66.664" style="20" customWidth="1"/>
    <s:col min="4" max="4" width="30.887" style="20" customWidth="1"/>
    <s:col min="5" max="5" width="19.332" style="20" customWidth="1"/>
    <s:col min="6" max="6" width="21" style="20" customWidth="1"/>
    <s:col min="7" max="7" width="16.664" style="20" customWidth="1"/>
    <s:col min="8" max="8" width="20.109" style="20" customWidth="1"/>
    <s:col min="9" max="9" width="15" style="20" customWidth="1" outlineLevel="7"/>
    <s:col min="10" max="10" width="13.109" style="21" customWidth="1" outlineLevel="7"/>
    <s:col min="11" max="11" width="8.887" style="20"/>
    <s:col min="12" max="12" width="9.332" style="20" customWidth="1"/>
    <s:col min="13" max="13" width="17.332" style="20" customWidth="1"/>
    <s:col min="14" max="14" width="8.887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95</s:v>
      </s:c>
    </s:row>
    <s:row r="2" spans="1:14" ht="45.75" customHeight="1">
      <s:c r="A2" s="24"/>
      <s:c r="B2" s="24" t="s">
        <s:v>96</s:v>
      </s:c>
      <s:c r="C2" s="90" t="s">
        <s:v>170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115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98</s:v>
      </s:c>
      <s:c r="C7" s="28" t="s">
        <s:v>116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27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28</s:v>
      </s:c>
      <s:c r="C10" s="94" t="s">
        <s:v>99</s:v>
      </s:c>
      <s:c r="D10" s="91" t="s">
        <s:v>30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31</s:v>
      </s:c>
      <s:c r="E11" s="2" t="s">
        <s:v>32</s:v>
      </s:c>
      <s:c r="F11" s="2" t="s">
        <s:v>33</s:v>
      </s:c>
      <s:c r="G11" s="2" t="s">
        <s:v>34</s:v>
      </s:c>
      <s:c r="H11" s="2" t="s">
        <s:v>35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117</s:v>
      </s:c>
      <s:c r="C13" s="3" t="s">
        <s:v>116</s:v>
      </s:c>
      <s:c r="D13" s="32">
        <s:v>0</s:v>
      </s:c>
      <s:c r="E13" s="32">
        <s:v>0</s:v>
      </s:c>
      <s:c r="F13" s="32">
        <s:v>0</s:v>
      </s:c>
      <s:c r="G13" s="32">
        <s:v>180630.43478261001</s:v>
      </s:c>
      <s:c r="H13" s="32">
        <s:v>180630.43478261001</s:v>
      </s:c>
      <s:c r="J13" s="20"/>
    </s:row>
    <s:row r="14" spans="1:14">
      <s:c r="A14" s="2"/>
      <s:c r="B14" s="33"/>
      <s:c r="C14" s="33" t="s">
        <s:v>102</s:v>
      </s:c>
      <s:c r="D14" s="32">
        <s:v>0</s:v>
      </s:c>
      <s:c r="E14" s="32">
        <s:v>0</s:v>
      </s:c>
      <s:c r="F14" s="32">
        <s:v>0</s:v>
      </s:c>
      <s:c r="G14" s="32">
        <s:v>180630.43478261001</s:v>
      </s:c>
      <s:c r="H14" s="32">
        <s:v>180630.43478261001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528-02-01</vt:lpstr>
      <vt:lpstr>ОСР 528-09-01</vt:lpstr>
      <vt:lpstr>ОСР 528-12-01</vt:lpstr>
      <vt:lpstr>ОСР 525-02-01</vt:lpstr>
      <vt:lpstr>ОСР 525-12-01</vt:lpstr>
      <vt:lpstr>ОСР 556-02-01</vt:lpstr>
      <vt:lpstr>ОСР 556-12-01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2025-10-21T07:49:16Z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C2A11E9FA6CD495D8472E919B17D8C4B_12</vt:lpwstr>
  </customProperties:property>
  <customProperties:property fmtid="{D5CDD505-2E9C-101B-9397-08002B2CF9AE}" pid="3" name="KSOProductBuildVer">
    <vt:lpwstr>1049-12.2.0.20795</vt:lpwstr>
  </customProperties:property>
</customProperties:Properties>
</file>